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cplondonacuk.sharepoint.com/sites/FFFAP2/NHFD/NHFD Outputs/Annual reports/2025 annual report/For upload with report/Archive/"/>
    </mc:Choice>
  </mc:AlternateContent>
  <xr:revisionPtr revIDLastSave="0" documentId="13_ncr:1_{8FD26E65-C78F-8842-AD68-21DEFCE433C3}" xr6:coauthVersionLast="47" xr6:coauthVersionMax="47" xr10:uidLastSave="{00000000-0000-0000-0000-000000000000}"/>
  <bookViews>
    <workbookView xWindow="-30" yWindow="-16320" windowWidth="29040" windowHeight="15720" xr2:uid="{157F8E4B-2EC8-C049-A287-5213A0568C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H155" i="1"/>
  <c r="I155" i="1"/>
  <c r="J155" i="1"/>
  <c r="H159" i="1"/>
  <c r="I159" i="1"/>
  <c r="J159" i="1"/>
  <c r="H52" i="1"/>
  <c r="I52" i="1"/>
  <c r="J52" i="1"/>
  <c r="H105" i="1"/>
  <c r="I105" i="1"/>
  <c r="J105" i="1"/>
  <c r="H71" i="1"/>
  <c r="I71" i="1"/>
  <c r="J71" i="1"/>
  <c r="H14" i="1"/>
  <c r="I14" i="1"/>
  <c r="J14" i="1"/>
  <c r="H5" i="1"/>
  <c r="I5" i="1"/>
  <c r="J5" i="1"/>
  <c r="H142" i="1"/>
  <c r="I142" i="1"/>
  <c r="J142" i="1"/>
  <c r="H163" i="1"/>
  <c r="I163" i="1"/>
  <c r="J163" i="1"/>
  <c r="H107" i="1"/>
  <c r="I107" i="1"/>
  <c r="J107" i="1"/>
  <c r="H60" i="1"/>
  <c r="I60" i="1"/>
  <c r="J60" i="1"/>
  <c r="H101" i="1"/>
  <c r="I101" i="1"/>
  <c r="J101" i="1"/>
  <c r="H116" i="1"/>
  <c r="I116" i="1"/>
  <c r="J116" i="1"/>
  <c r="H102" i="1"/>
  <c r="I102" i="1"/>
  <c r="J102" i="1"/>
  <c r="H164" i="1"/>
  <c r="I164" i="1"/>
  <c r="J164" i="1"/>
  <c r="H30" i="1"/>
  <c r="I30" i="1"/>
  <c r="J30" i="1"/>
  <c r="H134" i="1"/>
  <c r="I134" i="1"/>
  <c r="J134" i="1"/>
  <c r="H156" i="1"/>
  <c r="I156" i="1"/>
  <c r="J156" i="1"/>
  <c r="H125" i="1"/>
  <c r="I125" i="1"/>
  <c r="J125" i="1"/>
  <c r="H84" i="1"/>
  <c r="I84" i="1"/>
  <c r="J84" i="1"/>
  <c r="H59" i="1"/>
  <c r="I59" i="1"/>
  <c r="J59" i="1"/>
  <c r="H44" i="1"/>
  <c r="I44" i="1"/>
  <c r="J44" i="1"/>
  <c r="H144" i="1"/>
  <c r="I144" i="1"/>
  <c r="J144" i="1"/>
  <c r="H149" i="1"/>
  <c r="I149" i="1"/>
  <c r="J149" i="1"/>
  <c r="H160" i="1"/>
  <c r="I160" i="1"/>
  <c r="J160" i="1"/>
  <c r="H145" i="1"/>
  <c r="I145" i="1"/>
  <c r="J145" i="1"/>
  <c r="H165" i="1"/>
  <c r="I165" i="1"/>
  <c r="J165" i="1"/>
  <c r="H166" i="1"/>
  <c r="I166" i="1"/>
  <c r="J166" i="1"/>
  <c r="H63" i="1"/>
  <c r="I63" i="1"/>
  <c r="J63" i="1"/>
  <c r="H154" i="1"/>
  <c r="I154" i="1"/>
  <c r="J154" i="1"/>
  <c r="H10" i="1"/>
  <c r="I10" i="1"/>
  <c r="J10" i="1"/>
  <c r="H146" i="1"/>
  <c r="I146" i="1"/>
  <c r="J146" i="1"/>
  <c r="H27" i="1"/>
  <c r="I27" i="1"/>
  <c r="J27" i="1"/>
  <c r="H100" i="1"/>
  <c r="I100" i="1"/>
  <c r="J100" i="1"/>
  <c r="H122" i="1"/>
  <c r="I122" i="1"/>
  <c r="J122" i="1"/>
  <c r="H19" i="1"/>
  <c r="I19" i="1"/>
  <c r="J19" i="1"/>
  <c r="H29" i="1"/>
  <c r="I29" i="1"/>
  <c r="J29" i="1"/>
  <c r="H98" i="1"/>
  <c r="I98" i="1"/>
  <c r="J98" i="1"/>
  <c r="H80" i="1"/>
  <c r="I80" i="1"/>
  <c r="J80" i="1"/>
  <c r="H126" i="1"/>
  <c r="I126" i="1"/>
  <c r="J126" i="1"/>
  <c r="H103" i="1"/>
  <c r="I103" i="1"/>
  <c r="J103" i="1"/>
  <c r="H64" i="1"/>
  <c r="I64" i="1"/>
  <c r="J64" i="1"/>
  <c r="H161" i="1"/>
  <c r="I161" i="1"/>
  <c r="J161" i="1"/>
  <c r="H119" i="1"/>
  <c r="I119" i="1"/>
  <c r="J119" i="1"/>
  <c r="H13" i="1"/>
  <c r="I13" i="1"/>
  <c r="J13" i="1"/>
  <c r="H114" i="1"/>
  <c r="I114" i="1"/>
  <c r="J114" i="1"/>
  <c r="H16" i="1"/>
  <c r="I16" i="1"/>
  <c r="J16" i="1"/>
  <c r="H110" i="1"/>
  <c r="I110" i="1"/>
  <c r="J110" i="1"/>
  <c r="H38" i="1"/>
  <c r="I38" i="1"/>
  <c r="J38" i="1"/>
  <c r="H150" i="1"/>
  <c r="I150" i="1"/>
  <c r="J150" i="1"/>
  <c r="H83" i="1"/>
  <c r="I83" i="1"/>
  <c r="J83" i="1"/>
  <c r="H35" i="1"/>
  <c r="I35" i="1"/>
  <c r="J35" i="1"/>
  <c r="H41" i="1"/>
  <c r="I41" i="1"/>
  <c r="J41" i="1"/>
  <c r="H115" i="1"/>
  <c r="I115" i="1"/>
  <c r="J115" i="1"/>
  <c r="H167" i="1"/>
  <c r="I167" i="1"/>
  <c r="J167" i="1"/>
  <c r="H56" i="1"/>
  <c r="I56" i="1"/>
  <c r="J56" i="1"/>
  <c r="H66" i="1"/>
  <c r="I66" i="1"/>
  <c r="J66" i="1"/>
  <c r="H135" i="1"/>
  <c r="I135" i="1"/>
  <c r="J135" i="1"/>
  <c r="H131" i="1"/>
  <c r="I131" i="1"/>
  <c r="J131" i="1"/>
  <c r="H93" i="1"/>
  <c r="I93" i="1"/>
  <c r="J93" i="1"/>
  <c r="H130" i="1"/>
  <c r="I130" i="1"/>
  <c r="J130" i="1"/>
  <c r="H168" i="1"/>
  <c r="I168" i="1"/>
  <c r="J168" i="1"/>
  <c r="H85" i="1"/>
  <c r="I85" i="1"/>
  <c r="J85" i="1"/>
  <c r="H39" i="1"/>
  <c r="I39" i="1"/>
  <c r="J39" i="1"/>
  <c r="H106" i="1"/>
  <c r="I106" i="1"/>
  <c r="J106" i="1"/>
  <c r="H25" i="1"/>
  <c r="I25" i="1"/>
  <c r="J25" i="1"/>
  <c r="H169" i="1"/>
  <c r="I169" i="1"/>
  <c r="J169" i="1"/>
  <c r="H2" i="1"/>
  <c r="I2" i="1"/>
  <c r="J2" i="1"/>
  <c r="H6" i="1"/>
  <c r="I6" i="1"/>
  <c r="J6" i="1"/>
  <c r="H143" i="1"/>
  <c r="I143" i="1"/>
  <c r="J143" i="1"/>
  <c r="H47" i="1"/>
  <c r="I47" i="1"/>
  <c r="J47" i="1"/>
  <c r="H86" i="1"/>
  <c r="I86" i="1"/>
  <c r="J86" i="1"/>
  <c r="H65" i="1"/>
  <c r="I65" i="1"/>
  <c r="J65" i="1"/>
  <c r="H99" i="1"/>
  <c r="I99" i="1"/>
  <c r="J99" i="1"/>
  <c r="H51" i="1"/>
  <c r="I51" i="1"/>
  <c r="J51" i="1"/>
  <c r="H12" i="1"/>
  <c r="I12" i="1"/>
  <c r="J12" i="1"/>
  <c r="H34" i="1"/>
  <c r="I34" i="1"/>
  <c r="J34" i="1"/>
  <c r="H32" i="1"/>
  <c r="I32" i="1"/>
  <c r="J32" i="1"/>
  <c r="H127" i="1"/>
  <c r="I127" i="1"/>
  <c r="J127" i="1"/>
  <c r="H20" i="1"/>
  <c r="I20" i="1"/>
  <c r="J20" i="1"/>
  <c r="H54" i="1"/>
  <c r="I54" i="1"/>
  <c r="J54" i="1"/>
  <c r="H95" i="1"/>
  <c r="I95" i="1"/>
  <c r="J95" i="1"/>
  <c r="H26" i="1"/>
  <c r="I26" i="1"/>
  <c r="J26" i="1"/>
  <c r="H17" i="1"/>
  <c r="I17" i="1"/>
  <c r="J17" i="1"/>
  <c r="H11" i="1"/>
  <c r="I11" i="1"/>
  <c r="J11" i="1"/>
  <c r="H21" i="1"/>
  <c r="I21" i="1"/>
  <c r="J21" i="1"/>
  <c r="H15" i="1"/>
  <c r="I15" i="1"/>
  <c r="J15" i="1"/>
  <c r="H67" i="1"/>
  <c r="I67" i="1"/>
  <c r="J67" i="1"/>
  <c r="H69" i="1"/>
  <c r="I69" i="1"/>
  <c r="J69" i="1"/>
  <c r="H9" i="1"/>
  <c r="I9" i="1"/>
  <c r="J9" i="1"/>
  <c r="H90" i="1"/>
  <c r="I90" i="1"/>
  <c r="J90" i="1"/>
  <c r="H94" i="1"/>
  <c r="I94" i="1"/>
  <c r="J94" i="1"/>
  <c r="H45" i="1"/>
  <c r="I45" i="1"/>
  <c r="J45" i="1"/>
  <c r="H81" i="1"/>
  <c r="I81" i="1"/>
  <c r="J81" i="1"/>
  <c r="H87" i="1"/>
  <c r="I87" i="1"/>
  <c r="J87" i="1"/>
  <c r="H147" i="1"/>
  <c r="I147" i="1"/>
  <c r="J147" i="1"/>
  <c r="H117" i="1"/>
  <c r="I117" i="1"/>
  <c r="J117" i="1"/>
  <c r="H48" i="1"/>
  <c r="I48" i="1"/>
  <c r="J48" i="1"/>
  <c r="H120" i="1"/>
  <c r="I120" i="1"/>
  <c r="J120" i="1"/>
  <c r="H61" i="1"/>
  <c r="I61" i="1"/>
  <c r="J61" i="1"/>
  <c r="H123" i="1"/>
  <c r="I123" i="1"/>
  <c r="J123" i="1"/>
  <c r="H104" i="1"/>
  <c r="I104" i="1"/>
  <c r="J104" i="1"/>
  <c r="H132" i="1"/>
  <c r="I132" i="1"/>
  <c r="J132" i="1"/>
  <c r="H121" i="1"/>
  <c r="I121" i="1"/>
  <c r="J121" i="1"/>
  <c r="H157" i="1"/>
  <c r="I157" i="1"/>
  <c r="J157" i="1"/>
  <c r="H118" i="1"/>
  <c r="I118" i="1"/>
  <c r="J118" i="1"/>
  <c r="H78" i="1"/>
  <c r="I78" i="1"/>
  <c r="J78" i="1"/>
  <c r="H40" i="1"/>
  <c r="I40" i="1"/>
  <c r="J40" i="1"/>
  <c r="H158" i="1"/>
  <c r="I158" i="1"/>
  <c r="J158" i="1"/>
  <c r="H76" i="1"/>
  <c r="I76" i="1"/>
  <c r="J76" i="1"/>
  <c r="H46" i="1"/>
  <c r="I46" i="1"/>
  <c r="J46" i="1"/>
  <c r="H55" i="1"/>
  <c r="I55" i="1"/>
  <c r="J55" i="1"/>
  <c r="H62" i="1"/>
  <c r="I62" i="1"/>
  <c r="J62" i="1"/>
  <c r="H96" i="1"/>
  <c r="I96" i="1"/>
  <c r="J96" i="1"/>
  <c r="H7" i="1"/>
  <c r="I7" i="1"/>
  <c r="J7" i="1"/>
  <c r="H42" i="1"/>
  <c r="I42" i="1"/>
  <c r="J42" i="1"/>
  <c r="H136" i="1"/>
  <c r="I136" i="1"/>
  <c r="J136" i="1"/>
  <c r="H124" i="1"/>
  <c r="I124" i="1"/>
  <c r="J124" i="1"/>
  <c r="H31" i="1"/>
  <c r="I31" i="1"/>
  <c r="J31" i="1"/>
  <c r="H108" i="1"/>
  <c r="I108" i="1"/>
  <c r="J108" i="1"/>
  <c r="H50" i="1"/>
  <c r="I50" i="1"/>
  <c r="J50" i="1"/>
  <c r="H111" i="1"/>
  <c r="I111" i="1"/>
  <c r="J111" i="1"/>
  <c r="H112" i="1"/>
  <c r="I112" i="1"/>
  <c r="J112" i="1"/>
  <c r="H75" i="1"/>
  <c r="I75" i="1"/>
  <c r="J75" i="1"/>
  <c r="H82" i="1"/>
  <c r="I82" i="1"/>
  <c r="J82" i="1"/>
  <c r="H153" i="1"/>
  <c r="I153" i="1"/>
  <c r="J153" i="1"/>
  <c r="H57" i="1"/>
  <c r="I57" i="1"/>
  <c r="J57" i="1"/>
  <c r="H170" i="1"/>
  <c r="I170" i="1"/>
  <c r="J170" i="1"/>
  <c r="H137" i="1"/>
  <c r="I137" i="1"/>
  <c r="J137" i="1"/>
  <c r="H18" i="1"/>
  <c r="I18" i="1"/>
  <c r="J18" i="1"/>
  <c r="H113" i="1"/>
  <c r="I113" i="1"/>
  <c r="J113" i="1"/>
  <c r="H89" i="1"/>
  <c r="I89" i="1"/>
  <c r="J89" i="1"/>
  <c r="H88" i="1"/>
  <c r="I88" i="1"/>
  <c r="J88" i="1"/>
  <c r="H133" i="1"/>
  <c r="I133" i="1"/>
  <c r="J133" i="1"/>
  <c r="H23" i="1"/>
  <c r="I23" i="1"/>
  <c r="J23" i="1"/>
  <c r="H148" i="1"/>
  <c r="I148" i="1"/>
  <c r="J148" i="1"/>
  <c r="H49" i="1"/>
  <c r="I49" i="1"/>
  <c r="J49" i="1"/>
  <c r="H138" i="1"/>
  <c r="I138" i="1"/>
  <c r="J138" i="1"/>
  <c r="H53" i="1"/>
  <c r="I53" i="1"/>
  <c r="J53" i="1"/>
  <c r="H68" i="1"/>
  <c r="I68" i="1"/>
  <c r="J68" i="1"/>
  <c r="H151" i="1"/>
  <c r="I151" i="1"/>
  <c r="J151" i="1"/>
  <c r="H58" i="1"/>
  <c r="I58" i="1"/>
  <c r="J58" i="1"/>
  <c r="H24" i="1"/>
  <c r="I24" i="1"/>
  <c r="J24" i="1"/>
  <c r="H4" i="1"/>
  <c r="I4" i="1"/>
  <c r="J4" i="1"/>
  <c r="H152" i="1"/>
  <c r="I152" i="1"/>
  <c r="J152" i="1"/>
  <c r="H73" i="1"/>
  <c r="I73" i="1"/>
  <c r="J73" i="1"/>
  <c r="H37" i="1"/>
  <c r="I37" i="1"/>
  <c r="J37" i="1"/>
  <c r="H92" i="1"/>
  <c r="I92" i="1"/>
  <c r="J92" i="1"/>
  <c r="H91" i="1"/>
  <c r="I91" i="1"/>
  <c r="J91" i="1"/>
  <c r="H28" i="1"/>
  <c r="I28" i="1"/>
  <c r="J28" i="1"/>
  <c r="H128" i="1"/>
  <c r="I128" i="1"/>
  <c r="J128" i="1"/>
  <c r="H33" i="1"/>
  <c r="I33" i="1"/>
  <c r="J33" i="1"/>
  <c r="H139" i="1"/>
  <c r="I139" i="1"/>
  <c r="J139" i="1"/>
  <c r="H3" i="1"/>
  <c r="I3" i="1"/>
  <c r="J3" i="1"/>
  <c r="H77" i="1"/>
  <c r="I77" i="1"/>
  <c r="J77" i="1"/>
  <c r="H79" i="1"/>
  <c r="I79" i="1"/>
  <c r="J79" i="1"/>
  <c r="H36" i="1"/>
  <c r="I36" i="1"/>
  <c r="J36" i="1"/>
  <c r="H171" i="1"/>
  <c r="I171" i="1"/>
  <c r="J171" i="1"/>
  <c r="H72" i="1"/>
  <c r="I72" i="1"/>
  <c r="J72" i="1"/>
  <c r="H140" i="1"/>
  <c r="I140" i="1"/>
  <c r="J140" i="1"/>
  <c r="H70" i="1"/>
  <c r="I70" i="1"/>
  <c r="J70" i="1"/>
  <c r="H162" i="1"/>
  <c r="I162" i="1"/>
  <c r="J162" i="1"/>
  <c r="H74" i="1"/>
  <c r="I74" i="1"/>
  <c r="J74" i="1"/>
  <c r="H8" i="1"/>
  <c r="I8" i="1"/>
  <c r="J8" i="1"/>
  <c r="H109" i="1"/>
  <c r="I109" i="1"/>
  <c r="J109" i="1"/>
  <c r="H97" i="1"/>
  <c r="I97" i="1"/>
  <c r="J97" i="1"/>
  <c r="H129" i="1"/>
  <c r="I129" i="1"/>
  <c r="J129" i="1"/>
  <c r="H43" i="1"/>
  <c r="I43" i="1"/>
  <c r="J43" i="1"/>
  <c r="J141" i="1"/>
  <c r="I141" i="1"/>
  <c r="H141" i="1"/>
  <c r="H173" i="1" l="1"/>
  <c r="J173" i="1"/>
  <c r="I173" i="1"/>
</calcChain>
</file>

<file path=xl/sharedStrings.xml><?xml version="1.0" encoding="utf-8"?>
<sst xmlns="http://schemas.openxmlformats.org/spreadsheetml/2006/main" count="350" uniqueCount="178">
  <si>
    <t>PressureUlcers</t>
  </si>
  <si>
    <t>No</t>
  </si>
  <si>
    <t>Unknown</t>
  </si>
  <si>
    <t>Yes</t>
  </si>
  <si>
    <t>Totals</t>
  </si>
  <si>
    <t>ADD</t>
  </si>
  <si>
    <t>AEI</t>
  </si>
  <si>
    <t>AIR</t>
  </si>
  <si>
    <t>ALT</t>
  </si>
  <si>
    <t>BAR</t>
  </si>
  <si>
    <t>BAS</t>
  </si>
  <si>
    <t>BAT</t>
  </si>
  <si>
    <t>BED</t>
  </si>
  <si>
    <t>BFH</t>
  </si>
  <si>
    <t>BLA</t>
  </si>
  <si>
    <t>BNT</t>
  </si>
  <si>
    <t>BOL</t>
  </si>
  <si>
    <t>BRD</t>
  </si>
  <si>
    <t>BRG</t>
  </si>
  <si>
    <t>BRI</t>
  </si>
  <si>
    <t>BRO</t>
  </si>
  <si>
    <t>BRT</t>
  </si>
  <si>
    <t>CGH</t>
  </si>
  <si>
    <t>CHE</t>
  </si>
  <si>
    <t>CLW</t>
  </si>
  <si>
    <t>CMI</t>
  </si>
  <si>
    <t>COC</t>
  </si>
  <si>
    <t>COL</t>
  </si>
  <si>
    <t>CRG</t>
  </si>
  <si>
    <t>DAR</t>
  </si>
  <si>
    <t>DER</t>
  </si>
  <si>
    <t>DID</t>
  </si>
  <si>
    <t>DRY</t>
  </si>
  <si>
    <t>DVH</t>
  </si>
  <si>
    <t>EAL</t>
  </si>
  <si>
    <t>EBH</t>
  </si>
  <si>
    <t>ENH</t>
  </si>
  <si>
    <t>ESU</t>
  </si>
  <si>
    <t>FAZ</t>
  </si>
  <si>
    <t>FGH</t>
  </si>
  <si>
    <t>FRM</t>
  </si>
  <si>
    <t>FRY</t>
  </si>
  <si>
    <t>GEO</t>
  </si>
  <si>
    <t>GGH</t>
  </si>
  <si>
    <t>GLO</t>
  </si>
  <si>
    <t>GWE</t>
  </si>
  <si>
    <t>GWH</t>
  </si>
  <si>
    <t>GWY</t>
  </si>
  <si>
    <t>HAR</t>
  </si>
  <si>
    <t>HCH</t>
  </si>
  <si>
    <t>HIL</t>
  </si>
  <si>
    <t>HOM</t>
  </si>
  <si>
    <t>HOR</t>
  </si>
  <si>
    <t>HRI</t>
  </si>
  <si>
    <t>HUD</t>
  </si>
  <si>
    <t>IOW</t>
  </si>
  <si>
    <t>IPS</t>
  </si>
  <si>
    <t>JPH</t>
  </si>
  <si>
    <t>KCH</t>
  </si>
  <si>
    <t>KGH</t>
  </si>
  <si>
    <t>KMH</t>
  </si>
  <si>
    <t>KTH</t>
  </si>
  <si>
    <t>LDH</t>
  </si>
  <si>
    <t>LER</t>
  </si>
  <si>
    <t>LEW</t>
  </si>
  <si>
    <t>LGH</t>
  </si>
  <si>
    <t>LGI</t>
  </si>
  <si>
    <t>LIN</t>
  </si>
  <si>
    <t>LON</t>
  </si>
  <si>
    <t>MAC</t>
  </si>
  <si>
    <t>MAY</t>
  </si>
  <si>
    <t>MDW</t>
  </si>
  <si>
    <t>MKH</t>
  </si>
  <si>
    <t>MOR</t>
  </si>
  <si>
    <t>MPH</t>
  </si>
  <si>
    <t>MRI</t>
  </si>
  <si>
    <t>NCR</t>
  </si>
  <si>
    <t>NDD</t>
  </si>
  <si>
    <t>NGS</t>
  </si>
  <si>
    <t>NHH</t>
  </si>
  <si>
    <t>NMG</t>
  </si>
  <si>
    <t>NMH</t>
  </si>
  <si>
    <t>NOB</t>
  </si>
  <si>
    <t>NOC</t>
  </si>
  <si>
    <t>NOR</t>
  </si>
  <si>
    <t>NPH</t>
  </si>
  <si>
    <t>NSE</t>
  </si>
  <si>
    <t>NTG</t>
  </si>
  <si>
    <t>NTH</t>
  </si>
  <si>
    <t>NUH</t>
  </si>
  <si>
    <t>NUN</t>
  </si>
  <si>
    <t>OHM</t>
  </si>
  <si>
    <t>OLD</t>
  </si>
  <si>
    <t>PAH</t>
  </si>
  <si>
    <t>PCH</t>
  </si>
  <si>
    <t>PEH</t>
  </si>
  <si>
    <t>PET</t>
  </si>
  <si>
    <t>PGH</t>
  </si>
  <si>
    <t>PIL</t>
  </si>
  <si>
    <t>PIN</t>
  </si>
  <si>
    <t>PLY</t>
  </si>
  <si>
    <t>PMS</t>
  </si>
  <si>
    <t>POW</t>
  </si>
  <si>
    <t>QAP</t>
  </si>
  <si>
    <t>QEB</t>
  </si>
  <si>
    <t>QEG</t>
  </si>
  <si>
    <t>QEQ</t>
  </si>
  <si>
    <t>QKL</t>
  </si>
  <si>
    <t>RAD</t>
  </si>
  <si>
    <t>RBE</t>
  </si>
  <si>
    <t>RCH</t>
  </si>
  <si>
    <t>RDE</t>
  </si>
  <si>
    <t>RFH</t>
  </si>
  <si>
    <t>RGH</t>
  </si>
  <si>
    <t>RLI</t>
  </si>
  <si>
    <t>ROT</t>
  </si>
  <si>
    <t>RPH</t>
  </si>
  <si>
    <t>RSC</t>
  </si>
  <si>
    <t>RSS</t>
  </si>
  <si>
    <t>RSU</t>
  </si>
  <si>
    <t>RUS</t>
  </si>
  <si>
    <t>RVB</t>
  </si>
  <si>
    <t>RVN</t>
  </si>
  <si>
    <t>SAL</t>
  </si>
  <si>
    <t>SAN</t>
  </si>
  <si>
    <t>SCA</t>
  </si>
  <si>
    <t>SCM</t>
  </si>
  <si>
    <t>SCU</t>
  </si>
  <si>
    <t>SEH</t>
  </si>
  <si>
    <t>SGH</t>
  </si>
  <si>
    <t>SHC</t>
  </si>
  <si>
    <t>SHH</t>
  </si>
  <si>
    <t>SLF</t>
  </si>
  <si>
    <t>SMV</t>
  </si>
  <si>
    <t>SOU</t>
  </si>
  <si>
    <t>SPH</t>
  </si>
  <si>
    <t>STD</t>
  </si>
  <si>
    <t>STH</t>
  </si>
  <si>
    <t>STM</t>
  </si>
  <si>
    <t>STO</t>
  </si>
  <si>
    <t>STR</t>
  </si>
  <si>
    <t>SUN</t>
  </si>
  <si>
    <t>TGA</t>
  </si>
  <si>
    <t>TLF</t>
  </si>
  <si>
    <t>TOR</t>
  </si>
  <si>
    <t>TUN</t>
  </si>
  <si>
    <t>UCL</t>
  </si>
  <si>
    <t>UHC</t>
  </si>
  <si>
    <t>UHN</t>
  </si>
  <si>
    <t>UHW</t>
  </si>
  <si>
    <t>VIC</t>
  </si>
  <si>
    <t>WAR</t>
  </si>
  <si>
    <t>WAT</t>
  </si>
  <si>
    <t>WDG</t>
  </si>
  <si>
    <t>WDH</t>
  </si>
  <si>
    <t>WES</t>
  </si>
  <si>
    <t>WEX</t>
  </si>
  <si>
    <t>WGH</t>
  </si>
  <si>
    <t>WHC</t>
  </si>
  <si>
    <t>WHH</t>
  </si>
  <si>
    <t>WHI</t>
  </si>
  <si>
    <t>WHT</t>
  </si>
  <si>
    <t>WIR</t>
  </si>
  <si>
    <t>WMH</t>
  </si>
  <si>
    <t>WMU</t>
  </si>
  <si>
    <t>WRC</t>
  </si>
  <si>
    <t>WRG</t>
  </si>
  <si>
    <t>WRX</t>
  </si>
  <si>
    <t>WSH</t>
  </si>
  <si>
    <t>WWG</t>
  </si>
  <si>
    <t>WYB</t>
  </si>
  <si>
    <t>WYT</t>
  </si>
  <si>
    <t>YDH</t>
  </si>
  <si>
    <t>YEO</t>
  </si>
  <si>
    <t>Developed new pressure sore</t>
  </si>
  <si>
    <t>No record submitted</t>
  </si>
  <si>
    <t>Documented that no pressure sore developed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</si>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</sst>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>
    <font>
      <sz val="12"/>
      <color theme="1"/>
      <name val="Aptos Narrow"/>
      <family val="2"/>
      <scheme val="minor"/>
    </font>
    <font>
      <b/>
      <sz val="8"/>
      <color rgb="FF363636"/>
      <name val="Helvetica Neue"/>
      <family val="2"/>
    </font>
    <font>
      <sz val="8"/>
      <color rgb="FF3D3D3D"/>
      <name val="Helvetica Neue"/>
      <family val="2"/>
    </font>
    <font>
      <b/>
      <sz val="8"/>
      <color rgb="FF3D3D3D"/>
      <name val="Helvetica Neue"/>
      <family val="2"/>
    </font>
    <font>
      <sz val="12"/>
      <color rgb="FFFF0000"/>
      <name val="Aptos Narrow"/>
      <family val="2"/>
      <scheme val="minor"/>
    </font>
    <font>
      <sz val="8"/>
      <color rgb="FFFF0000"/>
      <name val="Helvetica Neue"/>
      <family val="2"/>
    </font>
    <font>
      <sz val="12"/>
      <color rgb="FFFF0000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0" fontId="2" fillId="0" borderId="0" xfId="0" applyNumberFormat="1" applyFont="1"/>
    <xf numFmtId="0" fontId="2" fillId="0" borderId="0" xfId="0" applyFont="1"/>
    <xf numFmtId="10" fontId="3" fillId="0" borderId="0" xfId="0" applyNumberFormat="1" applyFont="1"/>
    <xf numFmtId="10" fontId="5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4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400" baseline="0"/>
              <a:t>Pressure sore monitoring - NHFD data for 2024</a:t>
            </a:r>
            <a:endParaRPr lang="en-GB" sz="2400"/>
          </a:p>
        </c:rich>
      </c:tx>
      <c:layout>
        <c:manualLayout>
          <c:xMode val="edge"/>
          <c:yMode val="edge"/>
          <c:x val="0.32599520258643166"/>
          <c:y val="0.22494432071269488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Developed new pressure sore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Sheet1!$G$2:$G$173</c:f>
              <c:strCache>
                <c:ptCount val="172"/>
                <c:pt idx="0">
                  <c:v>MPH</c:v>
                </c:pt>
                <c:pt idx="1">
                  <c:v>WHI</c:v>
                </c:pt>
                <c:pt idx="2">
                  <c:v>VIC</c:v>
                </c:pt>
                <c:pt idx="3">
                  <c:v>BFH</c:v>
                </c:pt>
                <c:pt idx="4">
                  <c:v>MRI</c:v>
                </c:pt>
                <c:pt idx="5">
                  <c:v>RVB</c:v>
                </c:pt>
                <c:pt idx="6">
                  <c:v>WYB</c:v>
                </c:pt>
                <c:pt idx="7">
                  <c:v>PET</c:v>
                </c:pt>
                <c:pt idx="8">
                  <c:v>ESU</c:v>
                </c:pt>
                <c:pt idx="9">
                  <c:v>OHM</c:v>
                </c:pt>
                <c:pt idx="10">
                  <c:v>NOB</c:v>
                </c:pt>
                <c:pt idx="11">
                  <c:v>HOM</c:v>
                </c:pt>
                <c:pt idx="12">
                  <c:v>BED</c:v>
                </c:pt>
                <c:pt idx="13">
                  <c:v>PAH</c:v>
                </c:pt>
                <c:pt idx="14">
                  <c:v>HRI</c:v>
                </c:pt>
                <c:pt idx="15">
                  <c:v>NUN</c:v>
                </c:pt>
                <c:pt idx="16">
                  <c:v>STD</c:v>
                </c:pt>
                <c:pt idx="17">
                  <c:v>GEO</c:v>
                </c:pt>
                <c:pt idx="18">
                  <c:v>NSE</c:v>
                </c:pt>
                <c:pt idx="19">
                  <c:v>OLD</c:v>
                </c:pt>
                <c:pt idx="20">
                  <c:v>AEI</c:v>
                </c:pt>
                <c:pt idx="21">
                  <c:v>SUN</c:v>
                </c:pt>
                <c:pt idx="22">
                  <c:v>UHW</c:v>
                </c:pt>
                <c:pt idx="23">
                  <c:v>MKH</c:v>
                </c:pt>
                <c:pt idx="24">
                  <c:v>NUH</c:v>
                </c:pt>
                <c:pt idx="25">
                  <c:v>FGH</c:v>
                </c:pt>
                <c:pt idx="26">
                  <c:v>WEX</c:v>
                </c:pt>
                <c:pt idx="27">
                  <c:v>GGH</c:v>
                </c:pt>
                <c:pt idx="28">
                  <c:v>CGH</c:v>
                </c:pt>
                <c:pt idx="29">
                  <c:v>SCA</c:v>
                </c:pt>
                <c:pt idx="30">
                  <c:v>NOR</c:v>
                </c:pt>
                <c:pt idx="31">
                  <c:v>WHC</c:v>
                </c:pt>
                <c:pt idx="32">
                  <c:v>NOC</c:v>
                </c:pt>
                <c:pt idx="33">
                  <c:v>KCH</c:v>
                </c:pt>
                <c:pt idx="34">
                  <c:v>WMH</c:v>
                </c:pt>
                <c:pt idx="35">
                  <c:v>WDG</c:v>
                </c:pt>
                <c:pt idx="36">
                  <c:v>IOW</c:v>
                </c:pt>
                <c:pt idx="37">
                  <c:v>MAY</c:v>
                </c:pt>
                <c:pt idx="38">
                  <c:v>RLI</c:v>
                </c:pt>
                <c:pt idx="39">
                  <c:v>KGH</c:v>
                </c:pt>
                <c:pt idx="40">
                  <c:v>RVN</c:v>
                </c:pt>
                <c:pt idx="41">
                  <c:v>Totals</c:v>
                </c:pt>
                <c:pt idx="42">
                  <c:v>CRG</c:v>
                </c:pt>
                <c:pt idx="43">
                  <c:v>PIN</c:v>
                </c:pt>
                <c:pt idx="44">
                  <c:v>RSC</c:v>
                </c:pt>
                <c:pt idx="45">
                  <c:v>NDD</c:v>
                </c:pt>
                <c:pt idx="46">
                  <c:v>QEB</c:v>
                </c:pt>
                <c:pt idx="47">
                  <c:v>TLF</c:v>
                </c:pt>
                <c:pt idx="48">
                  <c:v>SCU</c:v>
                </c:pt>
                <c:pt idx="49">
                  <c:v>NMH</c:v>
                </c:pt>
                <c:pt idx="50">
                  <c:v>BAR</c:v>
                </c:pt>
                <c:pt idx="51">
                  <c:v>TUN</c:v>
                </c:pt>
                <c:pt idx="52">
                  <c:v>NTG</c:v>
                </c:pt>
                <c:pt idx="53">
                  <c:v>RSS</c:v>
                </c:pt>
                <c:pt idx="54">
                  <c:v>LDH</c:v>
                </c:pt>
                <c:pt idx="55">
                  <c:v>SMV</c:v>
                </c:pt>
                <c:pt idx="56">
                  <c:v>UHN</c:v>
                </c:pt>
                <c:pt idx="57">
                  <c:v>COL</c:v>
                </c:pt>
                <c:pt idx="58">
                  <c:v>BRD</c:v>
                </c:pt>
                <c:pt idx="59">
                  <c:v>QEQ</c:v>
                </c:pt>
                <c:pt idx="60">
                  <c:v>RSU</c:v>
                </c:pt>
                <c:pt idx="61">
                  <c:v>EBH</c:v>
                </c:pt>
                <c:pt idx="62">
                  <c:v>HAR</c:v>
                </c:pt>
                <c:pt idx="63">
                  <c:v>NHH</c:v>
                </c:pt>
                <c:pt idx="64">
                  <c:v>LER</c:v>
                </c:pt>
                <c:pt idx="65">
                  <c:v>PCH</c:v>
                </c:pt>
                <c:pt idx="66">
                  <c:v>UCL</c:v>
                </c:pt>
                <c:pt idx="67">
                  <c:v>PEH</c:v>
                </c:pt>
                <c:pt idx="68">
                  <c:v>WRX</c:v>
                </c:pt>
                <c:pt idx="69">
                  <c:v>BAT</c:v>
                </c:pt>
                <c:pt idx="70">
                  <c:v>WRC</c:v>
                </c:pt>
                <c:pt idx="71">
                  <c:v>WAT</c:v>
                </c:pt>
                <c:pt idx="72">
                  <c:v>WWG</c:v>
                </c:pt>
                <c:pt idx="73">
                  <c:v>SHC</c:v>
                </c:pt>
                <c:pt idx="74">
                  <c:v>RPH</c:v>
                </c:pt>
                <c:pt idx="75">
                  <c:v>WHT</c:v>
                </c:pt>
                <c:pt idx="76">
                  <c:v>RGH</c:v>
                </c:pt>
                <c:pt idx="77">
                  <c:v>WIR</c:v>
                </c:pt>
                <c:pt idx="78">
                  <c:v>GWE</c:v>
                </c:pt>
                <c:pt idx="79">
                  <c:v>PLY</c:v>
                </c:pt>
                <c:pt idx="80">
                  <c:v>SHH</c:v>
                </c:pt>
                <c:pt idx="81">
                  <c:v>JPH</c:v>
                </c:pt>
                <c:pt idx="82">
                  <c:v>COC</c:v>
                </c:pt>
                <c:pt idx="83">
                  <c:v>MAC</c:v>
                </c:pt>
                <c:pt idx="84">
                  <c:v>NGS</c:v>
                </c:pt>
                <c:pt idx="85">
                  <c:v>PMS</c:v>
                </c:pt>
                <c:pt idx="86">
                  <c:v>STO</c:v>
                </c:pt>
                <c:pt idx="87">
                  <c:v>STM</c:v>
                </c:pt>
                <c:pt idx="88">
                  <c:v>PGH</c:v>
                </c:pt>
                <c:pt idx="89">
                  <c:v>WES</c:v>
                </c:pt>
                <c:pt idx="90">
                  <c:v>WDH</c:v>
                </c:pt>
                <c:pt idx="91">
                  <c:v>LGI</c:v>
                </c:pt>
                <c:pt idx="92">
                  <c:v>PIL</c:v>
                </c:pt>
                <c:pt idx="93">
                  <c:v>NTH</c:v>
                </c:pt>
                <c:pt idx="94">
                  <c:v>RUS</c:v>
                </c:pt>
                <c:pt idx="95">
                  <c:v>YDH</c:v>
                </c:pt>
                <c:pt idx="96">
                  <c:v>GLO</c:v>
                </c:pt>
                <c:pt idx="97">
                  <c:v>NMG</c:v>
                </c:pt>
                <c:pt idx="98">
                  <c:v>FRM</c:v>
                </c:pt>
                <c:pt idx="99">
                  <c:v>BRG</c:v>
                </c:pt>
                <c:pt idx="100">
                  <c:v>BRO</c:v>
                </c:pt>
                <c:pt idx="101">
                  <c:v>GWY</c:v>
                </c:pt>
                <c:pt idx="102">
                  <c:v>RAD</c:v>
                </c:pt>
                <c:pt idx="103">
                  <c:v>BAS</c:v>
                </c:pt>
                <c:pt idx="104">
                  <c:v>MDW</c:v>
                </c:pt>
                <c:pt idx="105">
                  <c:v>BOL</c:v>
                </c:pt>
                <c:pt idx="106">
                  <c:v>SCM</c:v>
                </c:pt>
                <c:pt idx="107">
                  <c:v>WYT</c:v>
                </c:pt>
                <c:pt idx="108">
                  <c:v>HUD</c:v>
                </c:pt>
                <c:pt idx="109">
                  <c:v>SEH</c:v>
                </c:pt>
                <c:pt idx="110">
                  <c:v>SGH</c:v>
                </c:pt>
                <c:pt idx="111">
                  <c:v>STH</c:v>
                </c:pt>
                <c:pt idx="112">
                  <c:v>HOR</c:v>
                </c:pt>
                <c:pt idx="113">
                  <c:v>KMH</c:v>
                </c:pt>
                <c:pt idx="114">
                  <c:v>BRI</c:v>
                </c:pt>
                <c:pt idx="115">
                  <c:v>QAP</c:v>
                </c:pt>
                <c:pt idx="116">
                  <c:v>RFH</c:v>
                </c:pt>
                <c:pt idx="117">
                  <c:v>HIL</c:v>
                </c:pt>
                <c:pt idx="118">
                  <c:v>QEG</c:v>
                </c:pt>
                <c:pt idx="119">
                  <c:v>RCH</c:v>
                </c:pt>
                <c:pt idx="120">
                  <c:v>FRY</c:v>
                </c:pt>
                <c:pt idx="121">
                  <c:v>QKL</c:v>
                </c:pt>
                <c:pt idx="122">
                  <c:v>SAN</c:v>
                </c:pt>
                <c:pt idx="123">
                  <c:v>CMI</c:v>
                </c:pt>
                <c:pt idx="124">
                  <c:v>GWH</c:v>
                </c:pt>
                <c:pt idx="125">
                  <c:v>NPH</c:v>
                </c:pt>
                <c:pt idx="126">
                  <c:v>WGH</c:v>
                </c:pt>
                <c:pt idx="127">
                  <c:v>YEO</c:v>
                </c:pt>
                <c:pt idx="128">
                  <c:v>LIN</c:v>
                </c:pt>
                <c:pt idx="129">
                  <c:v>LGH</c:v>
                </c:pt>
                <c:pt idx="130">
                  <c:v>RBE</c:v>
                </c:pt>
                <c:pt idx="131">
                  <c:v>STR</c:v>
                </c:pt>
                <c:pt idx="132">
                  <c:v>CHE</c:v>
                </c:pt>
                <c:pt idx="133">
                  <c:v>LEW</c:v>
                </c:pt>
                <c:pt idx="134">
                  <c:v>SAL</c:v>
                </c:pt>
                <c:pt idx="135">
                  <c:v>SPH</c:v>
                </c:pt>
                <c:pt idx="136">
                  <c:v>TOR</c:v>
                </c:pt>
                <c:pt idx="137">
                  <c:v>WHH</c:v>
                </c:pt>
                <c:pt idx="138">
                  <c:v>WRG</c:v>
                </c:pt>
                <c:pt idx="139">
                  <c:v>ADD</c:v>
                </c:pt>
                <c:pt idx="140">
                  <c:v>BLA</c:v>
                </c:pt>
                <c:pt idx="141">
                  <c:v>NCR</c:v>
                </c:pt>
                <c:pt idx="142">
                  <c:v>DAR</c:v>
                </c:pt>
                <c:pt idx="143">
                  <c:v>DRY</c:v>
                </c:pt>
                <c:pt idx="144">
                  <c:v>FAZ</c:v>
                </c:pt>
                <c:pt idx="145">
                  <c:v>POW</c:v>
                </c:pt>
                <c:pt idx="146">
                  <c:v>TGA</c:v>
                </c:pt>
                <c:pt idx="147">
                  <c:v>DER</c:v>
                </c:pt>
                <c:pt idx="148">
                  <c:v>IPS</c:v>
                </c:pt>
                <c:pt idx="149">
                  <c:v>UHC</c:v>
                </c:pt>
                <c:pt idx="150">
                  <c:v>WAR</c:v>
                </c:pt>
                <c:pt idx="151">
                  <c:v>SLF</c:v>
                </c:pt>
                <c:pt idx="152">
                  <c:v>ENH</c:v>
                </c:pt>
                <c:pt idx="153">
                  <c:v>AIR</c:v>
                </c:pt>
                <c:pt idx="154">
                  <c:v>CLW</c:v>
                </c:pt>
                <c:pt idx="155">
                  <c:v>RDE</c:v>
                </c:pt>
                <c:pt idx="156">
                  <c:v>ROT</c:v>
                </c:pt>
                <c:pt idx="157">
                  <c:v>ALT</c:v>
                </c:pt>
                <c:pt idx="158">
                  <c:v>DID</c:v>
                </c:pt>
                <c:pt idx="159">
                  <c:v>HCH</c:v>
                </c:pt>
                <c:pt idx="160">
                  <c:v>WSH</c:v>
                </c:pt>
                <c:pt idx="161">
                  <c:v>BNT</c:v>
                </c:pt>
                <c:pt idx="162">
                  <c:v>BRT</c:v>
                </c:pt>
                <c:pt idx="163">
                  <c:v>DVH</c:v>
                </c:pt>
                <c:pt idx="164">
                  <c:v>EAL</c:v>
                </c:pt>
                <c:pt idx="165">
                  <c:v>KTH</c:v>
                </c:pt>
                <c:pt idx="166">
                  <c:v>LON</c:v>
                </c:pt>
                <c:pt idx="167">
                  <c:v>MOR</c:v>
                </c:pt>
                <c:pt idx="168">
                  <c:v>SOU</c:v>
                </c:pt>
                <c:pt idx="169">
                  <c:v>WMU</c:v>
                </c:pt>
                <c:pt idx="171">
                  <c:v>ALL</c:v>
                </c:pt>
              </c:strCache>
            </c:strRef>
          </c:cat>
          <c:val>
            <c:numRef>
              <c:f>Sheet1!$H$2:$H$173</c:f>
              <c:numCache>
                <c:formatCode>General</c:formatCode>
                <c:ptCount val="172"/>
                <c:pt idx="0">
                  <c:v>0</c:v>
                </c:pt>
                <c:pt idx="1">
                  <c:v>0</c:v>
                </c:pt>
                <c:pt idx="2">
                  <c:v>2E-3</c:v>
                </c:pt>
                <c:pt idx="3">
                  <c:v>0</c:v>
                </c:pt>
                <c:pt idx="4">
                  <c:v>0.22700000000000001</c:v>
                </c:pt>
                <c:pt idx="5">
                  <c:v>4.0000000000000001E-3</c:v>
                </c:pt>
                <c:pt idx="6">
                  <c:v>0.02</c:v>
                </c:pt>
                <c:pt idx="7">
                  <c:v>1.9E-2</c:v>
                </c:pt>
                <c:pt idx="8">
                  <c:v>7.0000000000000001E-3</c:v>
                </c:pt>
                <c:pt idx="9">
                  <c:v>8.0000000000000002E-3</c:v>
                </c:pt>
                <c:pt idx="10">
                  <c:v>5.1999999999999998E-2</c:v>
                </c:pt>
                <c:pt idx="11">
                  <c:v>0.23300000000000001</c:v>
                </c:pt>
                <c:pt idx="12">
                  <c:v>0.16200000000000001</c:v>
                </c:pt>
                <c:pt idx="13">
                  <c:v>9.8000000000000004E-2</c:v>
                </c:pt>
                <c:pt idx="14">
                  <c:v>0.159</c:v>
                </c:pt>
                <c:pt idx="15">
                  <c:v>0.15</c:v>
                </c:pt>
                <c:pt idx="16">
                  <c:v>0.159</c:v>
                </c:pt>
                <c:pt idx="17">
                  <c:v>0.14699999999999999</c:v>
                </c:pt>
                <c:pt idx="18">
                  <c:v>0.14899999999999999</c:v>
                </c:pt>
                <c:pt idx="19">
                  <c:v>0.14799999999999999</c:v>
                </c:pt>
                <c:pt idx="20">
                  <c:v>5.2999999999999999E-2</c:v>
                </c:pt>
                <c:pt idx="21">
                  <c:v>6.5000000000000002E-2</c:v>
                </c:pt>
                <c:pt idx="22">
                  <c:v>9.4E-2</c:v>
                </c:pt>
                <c:pt idx="23">
                  <c:v>8.8999999999999996E-2</c:v>
                </c:pt>
                <c:pt idx="24">
                  <c:v>0.113</c:v>
                </c:pt>
                <c:pt idx="25">
                  <c:v>6.0999999999999999E-2</c:v>
                </c:pt>
                <c:pt idx="26">
                  <c:v>0.111</c:v>
                </c:pt>
                <c:pt idx="27">
                  <c:v>6.8000000000000005E-2</c:v>
                </c:pt>
                <c:pt idx="28">
                  <c:v>7.8E-2</c:v>
                </c:pt>
                <c:pt idx="29">
                  <c:v>0.11</c:v>
                </c:pt>
                <c:pt idx="30">
                  <c:v>1.7000000000000001E-2</c:v>
                </c:pt>
                <c:pt idx="31">
                  <c:v>5.3999999999999999E-2</c:v>
                </c:pt>
                <c:pt idx="32">
                  <c:v>0.111</c:v>
                </c:pt>
                <c:pt idx="33">
                  <c:v>0.109</c:v>
                </c:pt>
                <c:pt idx="34">
                  <c:v>1.7999999999999999E-2</c:v>
                </c:pt>
                <c:pt idx="35">
                  <c:v>6.4000000000000001E-2</c:v>
                </c:pt>
                <c:pt idx="36">
                  <c:v>4.8000000000000001E-2</c:v>
                </c:pt>
                <c:pt idx="37">
                  <c:v>8.5000000000000006E-2</c:v>
                </c:pt>
                <c:pt idx="38">
                  <c:v>6.8000000000000005E-2</c:v>
                </c:pt>
                <c:pt idx="39">
                  <c:v>6.0999999999999999E-2</c:v>
                </c:pt>
                <c:pt idx="40">
                  <c:v>8.5999999999999993E-2</c:v>
                </c:pt>
                <c:pt idx="41">
                  <c:v>3.1E-2</c:v>
                </c:pt>
                <c:pt idx="42">
                  <c:v>2.5000000000000001E-2</c:v>
                </c:pt>
                <c:pt idx="43">
                  <c:v>5.8999999999999997E-2</c:v>
                </c:pt>
                <c:pt idx="44">
                  <c:v>7.8E-2</c:v>
                </c:pt>
                <c:pt idx="45">
                  <c:v>8.3000000000000004E-2</c:v>
                </c:pt>
                <c:pt idx="46">
                  <c:v>6.7000000000000004E-2</c:v>
                </c:pt>
                <c:pt idx="47">
                  <c:v>7.0999999999999994E-2</c:v>
                </c:pt>
                <c:pt idx="48">
                  <c:v>7.0000000000000007E-2</c:v>
                </c:pt>
                <c:pt idx="49">
                  <c:v>5.7000000000000002E-2</c:v>
                </c:pt>
                <c:pt idx="50">
                  <c:v>6.0000000000000001E-3</c:v>
                </c:pt>
                <c:pt idx="51">
                  <c:v>2.1000000000000001E-2</c:v>
                </c:pt>
                <c:pt idx="52">
                  <c:v>7.0999999999999994E-2</c:v>
                </c:pt>
                <c:pt idx="53">
                  <c:v>4.0000000000000001E-3</c:v>
                </c:pt>
                <c:pt idx="54">
                  <c:v>7.1999999999999995E-2</c:v>
                </c:pt>
                <c:pt idx="55">
                  <c:v>6.5000000000000002E-2</c:v>
                </c:pt>
                <c:pt idx="56">
                  <c:v>5.8999999999999997E-2</c:v>
                </c:pt>
                <c:pt idx="57">
                  <c:v>5.8000000000000003E-2</c:v>
                </c:pt>
                <c:pt idx="58">
                  <c:v>6.4000000000000001E-2</c:v>
                </c:pt>
                <c:pt idx="59">
                  <c:v>0.03</c:v>
                </c:pt>
                <c:pt idx="60">
                  <c:v>6.4000000000000001E-2</c:v>
                </c:pt>
                <c:pt idx="61">
                  <c:v>5.7000000000000002E-2</c:v>
                </c:pt>
                <c:pt idx="62">
                  <c:v>5.1999999999999998E-2</c:v>
                </c:pt>
                <c:pt idx="63">
                  <c:v>5.1999999999999998E-2</c:v>
                </c:pt>
                <c:pt idx="64">
                  <c:v>0.05</c:v>
                </c:pt>
                <c:pt idx="65">
                  <c:v>0.06</c:v>
                </c:pt>
                <c:pt idx="66">
                  <c:v>4.1000000000000002E-2</c:v>
                </c:pt>
                <c:pt idx="67">
                  <c:v>1.4E-2</c:v>
                </c:pt>
                <c:pt idx="68">
                  <c:v>1.0999999999999999E-2</c:v>
                </c:pt>
                <c:pt idx="69">
                  <c:v>2.1999999999999999E-2</c:v>
                </c:pt>
                <c:pt idx="70">
                  <c:v>4.2000000000000003E-2</c:v>
                </c:pt>
                <c:pt idx="71">
                  <c:v>4.3999999999999997E-2</c:v>
                </c:pt>
                <c:pt idx="72">
                  <c:v>1.2E-2</c:v>
                </c:pt>
                <c:pt idx="73">
                  <c:v>3.9E-2</c:v>
                </c:pt>
                <c:pt idx="74">
                  <c:v>4.8000000000000001E-2</c:v>
                </c:pt>
                <c:pt idx="75">
                  <c:v>4.2999999999999997E-2</c:v>
                </c:pt>
                <c:pt idx="76">
                  <c:v>1.4999999999999999E-2</c:v>
                </c:pt>
                <c:pt idx="77">
                  <c:v>3.5000000000000003E-2</c:v>
                </c:pt>
                <c:pt idx="78">
                  <c:v>2.4E-2</c:v>
                </c:pt>
                <c:pt idx="79">
                  <c:v>3.1E-2</c:v>
                </c:pt>
                <c:pt idx="80">
                  <c:v>2.9000000000000001E-2</c:v>
                </c:pt>
                <c:pt idx="81">
                  <c:v>3.6999999999999998E-2</c:v>
                </c:pt>
                <c:pt idx="82">
                  <c:v>3.5000000000000003E-2</c:v>
                </c:pt>
                <c:pt idx="83">
                  <c:v>2.7E-2</c:v>
                </c:pt>
                <c:pt idx="84">
                  <c:v>2.1000000000000001E-2</c:v>
                </c:pt>
                <c:pt idx="85">
                  <c:v>1.6E-2</c:v>
                </c:pt>
                <c:pt idx="86">
                  <c:v>1.7000000000000001E-2</c:v>
                </c:pt>
                <c:pt idx="87">
                  <c:v>3.1E-2</c:v>
                </c:pt>
                <c:pt idx="88">
                  <c:v>3.4000000000000002E-2</c:v>
                </c:pt>
                <c:pt idx="89">
                  <c:v>2.1999999999999999E-2</c:v>
                </c:pt>
                <c:pt idx="90">
                  <c:v>2.3E-2</c:v>
                </c:pt>
                <c:pt idx="91">
                  <c:v>2.1999999999999999E-2</c:v>
                </c:pt>
                <c:pt idx="92">
                  <c:v>1.2999999999999999E-2</c:v>
                </c:pt>
                <c:pt idx="93">
                  <c:v>3.2000000000000001E-2</c:v>
                </c:pt>
                <c:pt idx="94">
                  <c:v>3.3000000000000002E-2</c:v>
                </c:pt>
                <c:pt idx="95">
                  <c:v>2.9000000000000001E-2</c:v>
                </c:pt>
                <c:pt idx="96">
                  <c:v>2.4E-2</c:v>
                </c:pt>
                <c:pt idx="97">
                  <c:v>5.0000000000000001E-3</c:v>
                </c:pt>
                <c:pt idx="98">
                  <c:v>2.9000000000000001E-2</c:v>
                </c:pt>
                <c:pt idx="99">
                  <c:v>3.2000000000000001E-2</c:v>
                </c:pt>
                <c:pt idx="100">
                  <c:v>2.1999999999999999E-2</c:v>
                </c:pt>
                <c:pt idx="101">
                  <c:v>6.0000000000000001E-3</c:v>
                </c:pt>
                <c:pt idx="102">
                  <c:v>1.4E-2</c:v>
                </c:pt>
                <c:pt idx="103">
                  <c:v>2.1999999999999999E-2</c:v>
                </c:pt>
                <c:pt idx="104">
                  <c:v>5.0000000000000001E-3</c:v>
                </c:pt>
                <c:pt idx="105">
                  <c:v>2.5000000000000001E-2</c:v>
                </c:pt>
                <c:pt idx="106">
                  <c:v>0</c:v>
                </c:pt>
                <c:pt idx="107">
                  <c:v>1.6E-2</c:v>
                </c:pt>
                <c:pt idx="108">
                  <c:v>4.0000000000000001E-3</c:v>
                </c:pt>
                <c:pt idx="109">
                  <c:v>8.9999999999999993E-3</c:v>
                </c:pt>
                <c:pt idx="110">
                  <c:v>1.2999999999999999E-2</c:v>
                </c:pt>
                <c:pt idx="111">
                  <c:v>2.4E-2</c:v>
                </c:pt>
                <c:pt idx="112">
                  <c:v>2.7E-2</c:v>
                </c:pt>
                <c:pt idx="113">
                  <c:v>0</c:v>
                </c:pt>
                <c:pt idx="114">
                  <c:v>0.01</c:v>
                </c:pt>
                <c:pt idx="115">
                  <c:v>0.02</c:v>
                </c:pt>
                <c:pt idx="116">
                  <c:v>2.4E-2</c:v>
                </c:pt>
                <c:pt idx="117">
                  <c:v>8.9999999999999993E-3</c:v>
                </c:pt>
                <c:pt idx="118">
                  <c:v>1.6E-2</c:v>
                </c:pt>
                <c:pt idx="119">
                  <c:v>0</c:v>
                </c:pt>
                <c:pt idx="120">
                  <c:v>0</c:v>
                </c:pt>
                <c:pt idx="121">
                  <c:v>8.9999999999999993E-3</c:v>
                </c:pt>
                <c:pt idx="122">
                  <c:v>1.4999999999999999E-2</c:v>
                </c:pt>
                <c:pt idx="123">
                  <c:v>8.0000000000000002E-3</c:v>
                </c:pt>
                <c:pt idx="124">
                  <c:v>6.0000000000000001E-3</c:v>
                </c:pt>
                <c:pt idx="125">
                  <c:v>1.2999999999999999E-2</c:v>
                </c:pt>
                <c:pt idx="126">
                  <c:v>0</c:v>
                </c:pt>
                <c:pt idx="127">
                  <c:v>1.4E-2</c:v>
                </c:pt>
                <c:pt idx="128">
                  <c:v>4.0000000000000001E-3</c:v>
                </c:pt>
                <c:pt idx="129">
                  <c:v>5.0000000000000001E-3</c:v>
                </c:pt>
                <c:pt idx="130">
                  <c:v>4.0000000000000001E-3</c:v>
                </c:pt>
                <c:pt idx="131">
                  <c:v>2E-3</c:v>
                </c:pt>
                <c:pt idx="132">
                  <c:v>2E-3</c:v>
                </c:pt>
                <c:pt idx="133">
                  <c:v>1.2E-2</c:v>
                </c:pt>
                <c:pt idx="134">
                  <c:v>8.9999999999999993E-3</c:v>
                </c:pt>
                <c:pt idx="135">
                  <c:v>7.0000000000000001E-3</c:v>
                </c:pt>
                <c:pt idx="136">
                  <c:v>8.0000000000000002E-3</c:v>
                </c:pt>
                <c:pt idx="137">
                  <c:v>8.0000000000000002E-3</c:v>
                </c:pt>
                <c:pt idx="138">
                  <c:v>0</c:v>
                </c:pt>
                <c:pt idx="139">
                  <c:v>0</c:v>
                </c:pt>
                <c:pt idx="140">
                  <c:v>2E-3</c:v>
                </c:pt>
                <c:pt idx="141">
                  <c:v>0</c:v>
                </c:pt>
                <c:pt idx="142">
                  <c:v>2E-3</c:v>
                </c:pt>
                <c:pt idx="143">
                  <c:v>0</c:v>
                </c:pt>
                <c:pt idx="144">
                  <c:v>5.0000000000000001E-3</c:v>
                </c:pt>
                <c:pt idx="145">
                  <c:v>0</c:v>
                </c:pt>
                <c:pt idx="146">
                  <c:v>3.0000000000000001E-3</c:v>
                </c:pt>
                <c:pt idx="147">
                  <c:v>6.0000000000000001E-3</c:v>
                </c:pt>
                <c:pt idx="148">
                  <c:v>2E-3</c:v>
                </c:pt>
                <c:pt idx="149">
                  <c:v>2E-3</c:v>
                </c:pt>
                <c:pt idx="150">
                  <c:v>0</c:v>
                </c:pt>
                <c:pt idx="151">
                  <c:v>3.0000000000000001E-3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2E-3</c:v>
                </c:pt>
                <c:pt idx="156">
                  <c:v>0</c:v>
                </c:pt>
                <c:pt idx="157">
                  <c:v>2E-3</c:v>
                </c:pt>
                <c:pt idx="158">
                  <c:v>0</c:v>
                </c:pt>
                <c:pt idx="159">
                  <c:v>2E-3</c:v>
                </c:pt>
                <c:pt idx="160">
                  <c:v>2E-3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1" formatCode="0.0%">
                  <c:v>3.5235294117647038E-2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B-4D4E-A672-F73E85553F0A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No record submitted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Sheet1!$G$2:$G$173</c:f>
              <c:strCache>
                <c:ptCount val="172"/>
                <c:pt idx="0">
                  <c:v>MPH</c:v>
                </c:pt>
                <c:pt idx="1">
                  <c:v>WHI</c:v>
                </c:pt>
                <c:pt idx="2">
                  <c:v>VIC</c:v>
                </c:pt>
                <c:pt idx="3">
                  <c:v>BFH</c:v>
                </c:pt>
                <c:pt idx="4">
                  <c:v>MRI</c:v>
                </c:pt>
                <c:pt idx="5">
                  <c:v>RVB</c:v>
                </c:pt>
                <c:pt idx="6">
                  <c:v>WYB</c:v>
                </c:pt>
                <c:pt idx="7">
                  <c:v>PET</c:v>
                </c:pt>
                <c:pt idx="8">
                  <c:v>ESU</c:v>
                </c:pt>
                <c:pt idx="9">
                  <c:v>OHM</c:v>
                </c:pt>
                <c:pt idx="10">
                  <c:v>NOB</c:v>
                </c:pt>
                <c:pt idx="11">
                  <c:v>HOM</c:v>
                </c:pt>
                <c:pt idx="12">
                  <c:v>BED</c:v>
                </c:pt>
                <c:pt idx="13">
                  <c:v>PAH</c:v>
                </c:pt>
                <c:pt idx="14">
                  <c:v>HRI</c:v>
                </c:pt>
                <c:pt idx="15">
                  <c:v>NUN</c:v>
                </c:pt>
                <c:pt idx="16">
                  <c:v>STD</c:v>
                </c:pt>
                <c:pt idx="17">
                  <c:v>GEO</c:v>
                </c:pt>
                <c:pt idx="18">
                  <c:v>NSE</c:v>
                </c:pt>
                <c:pt idx="19">
                  <c:v>OLD</c:v>
                </c:pt>
                <c:pt idx="20">
                  <c:v>AEI</c:v>
                </c:pt>
                <c:pt idx="21">
                  <c:v>SUN</c:v>
                </c:pt>
                <c:pt idx="22">
                  <c:v>UHW</c:v>
                </c:pt>
                <c:pt idx="23">
                  <c:v>MKH</c:v>
                </c:pt>
                <c:pt idx="24">
                  <c:v>NUH</c:v>
                </c:pt>
                <c:pt idx="25">
                  <c:v>FGH</c:v>
                </c:pt>
                <c:pt idx="26">
                  <c:v>WEX</c:v>
                </c:pt>
                <c:pt idx="27">
                  <c:v>GGH</c:v>
                </c:pt>
                <c:pt idx="28">
                  <c:v>CGH</c:v>
                </c:pt>
                <c:pt idx="29">
                  <c:v>SCA</c:v>
                </c:pt>
                <c:pt idx="30">
                  <c:v>NOR</c:v>
                </c:pt>
                <c:pt idx="31">
                  <c:v>WHC</c:v>
                </c:pt>
                <c:pt idx="32">
                  <c:v>NOC</c:v>
                </c:pt>
                <c:pt idx="33">
                  <c:v>KCH</c:v>
                </c:pt>
                <c:pt idx="34">
                  <c:v>WMH</c:v>
                </c:pt>
                <c:pt idx="35">
                  <c:v>WDG</c:v>
                </c:pt>
                <c:pt idx="36">
                  <c:v>IOW</c:v>
                </c:pt>
                <c:pt idx="37">
                  <c:v>MAY</c:v>
                </c:pt>
                <c:pt idx="38">
                  <c:v>RLI</c:v>
                </c:pt>
                <c:pt idx="39">
                  <c:v>KGH</c:v>
                </c:pt>
                <c:pt idx="40">
                  <c:v>RVN</c:v>
                </c:pt>
                <c:pt idx="41">
                  <c:v>Totals</c:v>
                </c:pt>
                <c:pt idx="42">
                  <c:v>CRG</c:v>
                </c:pt>
                <c:pt idx="43">
                  <c:v>PIN</c:v>
                </c:pt>
                <c:pt idx="44">
                  <c:v>RSC</c:v>
                </c:pt>
                <c:pt idx="45">
                  <c:v>NDD</c:v>
                </c:pt>
                <c:pt idx="46">
                  <c:v>QEB</c:v>
                </c:pt>
                <c:pt idx="47">
                  <c:v>TLF</c:v>
                </c:pt>
                <c:pt idx="48">
                  <c:v>SCU</c:v>
                </c:pt>
                <c:pt idx="49">
                  <c:v>NMH</c:v>
                </c:pt>
                <c:pt idx="50">
                  <c:v>BAR</c:v>
                </c:pt>
                <c:pt idx="51">
                  <c:v>TUN</c:v>
                </c:pt>
                <c:pt idx="52">
                  <c:v>NTG</c:v>
                </c:pt>
                <c:pt idx="53">
                  <c:v>RSS</c:v>
                </c:pt>
                <c:pt idx="54">
                  <c:v>LDH</c:v>
                </c:pt>
                <c:pt idx="55">
                  <c:v>SMV</c:v>
                </c:pt>
                <c:pt idx="56">
                  <c:v>UHN</c:v>
                </c:pt>
                <c:pt idx="57">
                  <c:v>COL</c:v>
                </c:pt>
                <c:pt idx="58">
                  <c:v>BRD</c:v>
                </c:pt>
                <c:pt idx="59">
                  <c:v>QEQ</c:v>
                </c:pt>
                <c:pt idx="60">
                  <c:v>RSU</c:v>
                </c:pt>
                <c:pt idx="61">
                  <c:v>EBH</c:v>
                </c:pt>
                <c:pt idx="62">
                  <c:v>HAR</c:v>
                </c:pt>
                <c:pt idx="63">
                  <c:v>NHH</c:v>
                </c:pt>
                <c:pt idx="64">
                  <c:v>LER</c:v>
                </c:pt>
                <c:pt idx="65">
                  <c:v>PCH</c:v>
                </c:pt>
                <c:pt idx="66">
                  <c:v>UCL</c:v>
                </c:pt>
                <c:pt idx="67">
                  <c:v>PEH</c:v>
                </c:pt>
                <c:pt idx="68">
                  <c:v>WRX</c:v>
                </c:pt>
                <c:pt idx="69">
                  <c:v>BAT</c:v>
                </c:pt>
                <c:pt idx="70">
                  <c:v>WRC</c:v>
                </c:pt>
                <c:pt idx="71">
                  <c:v>WAT</c:v>
                </c:pt>
                <c:pt idx="72">
                  <c:v>WWG</c:v>
                </c:pt>
                <c:pt idx="73">
                  <c:v>SHC</c:v>
                </c:pt>
                <c:pt idx="74">
                  <c:v>RPH</c:v>
                </c:pt>
                <c:pt idx="75">
                  <c:v>WHT</c:v>
                </c:pt>
                <c:pt idx="76">
                  <c:v>RGH</c:v>
                </c:pt>
                <c:pt idx="77">
                  <c:v>WIR</c:v>
                </c:pt>
                <c:pt idx="78">
                  <c:v>GWE</c:v>
                </c:pt>
                <c:pt idx="79">
                  <c:v>PLY</c:v>
                </c:pt>
                <c:pt idx="80">
                  <c:v>SHH</c:v>
                </c:pt>
                <c:pt idx="81">
                  <c:v>JPH</c:v>
                </c:pt>
                <c:pt idx="82">
                  <c:v>COC</c:v>
                </c:pt>
                <c:pt idx="83">
                  <c:v>MAC</c:v>
                </c:pt>
                <c:pt idx="84">
                  <c:v>NGS</c:v>
                </c:pt>
                <c:pt idx="85">
                  <c:v>PMS</c:v>
                </c:pt>
                <c:pt idx="86">
                  <c:v>STO</c:v>
                </c:pt>
                <c:pt idx="87">
                  <c:v>STM</c:v>
                </c:pt>
                <c:pt idx="88">
                  <c:v>PGH</c:v>
                </c:pt>
                <c:pt idx="89">
                  <c:v>WES</c:v>
                </c:pt>
                <c:pt idx="90">
                  <c:v>WDH</c:v>
                </c:pt>
                <c:pt idx="91">
                  <c:v>LGI</c:v>
                </c:pt>
                <c:pt idx="92">
                  <c:v>PIL</c:v>
                </c:pt>
                <c:pt idx="93">
                  <c:v>NTH</c:v>
                </c:pt>
                <c:pt idx="94">
                  <c:v>RUS</c:v>
                </c:pt>
                <c:pt idx="95">
                  <c:v>YDH</c:v>
                </c:pt>
                <c:pt idx="96">
                  <c:v>GLO</c:v>
                </c:pt>
                <c:pt idx="97">
                  <c:v>NMG</c:v>
                </c:pt>
                <c:pt idx="98">
                  <c:v>FRM</c:v>
                </c:pt>
                <c:pt idx="99">
                  <c:v>BRG</c:v>
                </c:pt>
                <c:pt idx="100">
                  <c:v>BRO</c:v>
                </c:pt>
                <c:pt idx="101">
                  <c:v>GWY</c:v>
                </c:pt>
                <c:pt idx="102">
                  <c:v>RAD</c:v>
                </c:pt>
                <c:pt idx="103">
                  <c:v>BAS</c:v>
                </c:pt>
                <c:pt idx="104">
                  <c:v>MDW</c:v>
                </c:pt>
                <c:pt idx="105">
                  <c:v>BOL</c:v>
                </c:pt>
                <c:pt idx="106">
                  <c:v>SCM</c:v>
                </c:pt>
                <c:pt idx="107">
                  <c:v>WYT</c:v>
                </c:pt>
                <c:pt idx="108">
                  <c:v>HUD</c:v>
                </c:pt>
                <c:pt idx="109">
                  <c:v>SEH</c:v>
                </c:pt>
                <c:pt idx="110">
                  <c:v>SGH</c:v>
                </c:pt>
                <c:pt idx="111">
                  <c:v>STH</c:v>
                </c:pt>
                <c:pt idx="112">
                  <c:v>HOR</c:v>
                </c:pt>
                <c:pt idx="113">
                  <c:v>KMH</c:v>
                </c:pt>
                <c:pt idx="114">
                  <c:v>BRI</c:v>
                </c:pt>
                <c:pt idx="115">
                  <c:v>QAP</c:v>
                </c:pt>
                <c:pt idx="116">
                  <c:v>RFH</c:v>
                </c:pt>
                <c:pt idx="117">
                  <c:v>HIL</c:v>
                </c:pt>
                <c:pt idx="118">
                  <c:v>QEG</c:v>
                </c:pt>
                <c:pt idx="119">
                  <c:v>RCH</c:v>
                </c:pt>
                <c:pt idx="120">
                  <c:v>FRY</c:v>
                </c:pt>
                <c:pt idx="121">
                  <c:v>QKL</c:v>
                </c:pt>
                <c:pt idx="122">
                  <c:v>SAN</c:v>
                </c:pt>
                <c:pt idx="123">
                  <c:v>CMI</c:v>
                </c:pt>
                <c:pt idx="124">
                  <c:v>GWH</c:v>
                </c:pt>
                <c:pt idx="125">
                  <c:v>NPH</c:v>
                </c:pt>
                <c:pt idx="126">
                  <c:v>WGH</c:v>
                </c:pt>
                <c:pt idx="127">
                  <c:v>YEO</c:v>
                </c:pt>
                <c:pt idx="128">
                  <c:v>LIN</c:v>
                </c:pt>
                <c:pt idx="129">
                  <c:v>LGH</c:v>
                </c:pt>
                <c:pt idx="130">
                  <c:v>RBE</c:v>
                </c:pt>
                <c:pt idx="131">
                  <c:v>STR</c:v>
                </c:pt>
                <c:pt idx="132">
                  <c:v>CHE</c:v>
                </c:pt>
                <c:pt idx="133">
                  <c:v>LEW</c:v>
                </c:pt>
                <c:pt idx="134">
                  <c:v>SAL</c:v>
                </c:pt>
                <c:pt idx="135">
                  <c:v>SPH</c:v>
                </c:pt>
                <c:pt idx="136">
                  <c:v>TOR</c:v>
                </c:pt>
                <c:pt idx="137">
                  <c:v>WHH</c:v>
                </c:pt>
                <c:pt idx="138">
                  <c:v>WRG</c:v>
                </c:pt>
                <c:pt idx="139">
                  <c:v>ADD</c:v>
                </c:pt>
                <c:pt idx="140">
                  <c:v>BLA</c:v>
                </c:pt>
                <c:pt idx="141">
                  <c:v>NCR</c:v>
                </c:pt>
                <c:pt idx="142">
                  <c:v>DAR</c:v>
                </c:pt>
                <c:pt idx="143">
                  <c:v>DRY</c:v>
                </c:pt>
                <c:pt idx="144">
                  <c:v>FAZ</c:v>
                </c:pt>
                <c:pt idx="145">
                  <c:v>POW</c:v>
                </c:pt>
                <c:pt idx="146">
                  <c:v>TGA</c:v>
                </c:pt>
                <c:pt idx="147">
                  <c:v>DER</c:v>
                </c:pt>
                <c:pt idx="148">
                  <c:v>IPS</c:v>
                </c:pt>
                <c:pt idx="149">
                  <c:v>UHC</c:v>
                </c:pt>
                <c:pt idx="150">
                  <c:v>WAR</c:v>
                </c:pt>
                <c:pt idx="151">
                  <c:v>SLF</c:v>
                </c:pt>
                <c:pt idx="152">
                  <c:v>ENH</c:v>
                </c:pt>
                <c:pt idx="153">
                  <c:v>AIR</c:v>
                </c:pt>
                <c:pt idx="154">
                  <c:v>CLW</c:v>
                </c:pt>
                <c:pt idx="155">
                  <c:v>RDE</c:v>
                </c:pt>
                <c:pt idx="156">
                  <c:v>ROT</c:v>
                </c:pt>
                <c:pt idx="157">
                  <c:v>ALT</c:v>
                </c:pt>
                <c:pt idx="158">
                  <c:v>DID</c:v>
                </c:pt>
                <c:pt idx="159">
                  <c:v>HCH</c:v>
                </c:pt>
                <c:pt idx="160">
                  <c:v>WSH</c:v>
                </c:pt>
                <c:pt idx="161">
                  <c:v>BNT</c:v>
                </c:pt>
                <c:pt idx="162">
                  <c:v>BRT</c:v>
                </c:pt>
                <c:pt idx="163">
                  <c:v>DVH</c:v>
                </c:pt>
                <c:pt idx="164">
                  <c:v>EAL</c:v>
                </c:pt>
                <c:pt idx="165">
                  <c:v>KTH</c:v>
                </c:pt>
                <c:pt idx="166">
                  <c:v>LON</c:v>
                </c:pt>
                <c:pt idx="167">
                  <c:v>MOR</c:v>
                </c:pt>
                <c:pt idx="168">
                  <c:v>SOU</c:v>
                </c:pt>
                <c:pt idx="169">
                  <c:v>WMU</c:v>
                </c:pt>
                <c:pt idx="171">
                  <c:v>ALL</c:v>
                </c:pt>
              </c:strCache>
            </c:strRef>
          </c:cat>
          <c:val>
            <c:numRef>
              <c:f>Sheet1!$I$2:$I$173</c:f>
              <c:numCache>
                <c:formatCode>0.00%</c:formatCode>
                <c:ptCount val="172"/>
                <c:pt idx="0">
                  <c:v>0.998</c:v>
                </c:pt>
                <c:pt idx="1">
                  <c:v>0.96699999999999997</c:v>
                </c:pt>
                <c:pt idx="2">
                  <c:v>0.96300000000000008</c:v>
                </c:pt>
                <c:pt idx="3">
                  <c:v>0.89900000000000002</c:v>
                </c:pt>
                <c:pt idx="4">
                  <c:v>0.36299999999999999</c:v>
                </c:pt>
                <c:pt idx="5">
                  <c:v>0.504</c:v>
                </c:pt>
                <c:pt idx="6">
                  <c:v>0.44900000000000001</c:v>
                </c:pt>
                <c:pt idx="7">
                  <c:v>0.36799999999999999</c:v>
                </c:pt>
                <c:pt idx="8">
                  <c:v>0.313</c:v>
                </c:pt>
                <c:pt idx="9">
                  <c:v>0.30099999999999999</c:v>
                </c:pt>
                <c:pt idx="10">
                  <c:v>0.20699999999999999</c:v>
                </c:pt>
                <c:pt idx="11">
                  <c:v>1.2E-2</c:v>
                </c:pt>
                <c:pt idx="12">
                  <c:v>5.6000000000000001E-2</c:v>
                </c:pt>
                <c:pt idx="13">
                  <c:v>8.2000000000000003E-2</c:v>
                </c:pt>
                <c:pt idx="14">
                  <c:v>1.0999999999999999E-2</c:v>
                </c:pt>
                <c:pt idx="15">
                  <c:v>1.7999999999999999E-2</c:v>
                </c:pt>
                <c:pt idx="16">
                  <c:v>5.0000000000000001E-3</c:v>
                </c:pt>
                <c:pt idx="17">
                  <c:v>1.0999999999999999E-2</c:v>
                </c:pt>
                <c:pt idx="18">
                  <c:v>8.0000000000000002E-3</c:v>
                </c:pt>
                <c:pt idx="19">
                  <c:v>1.0999999999999999E-2</c:v>
                </c:pt>
                <c:pt idx="20">
                  <c:v>0.10299999999999999</c:v>
                </c:pt>
                <c:pt idx="21">
                  <c:v>8.0999999999999989E-2</c:v>
                </c:pt>
                <c:pt idx="22">
                  <c:v>4.7E-2</c:v>
                </c:pt>
                <c:pt idx="23">
                  <c:v>4.5000000000000005E-2</c:v>
                </c:pt>
                <c:pt idx="24">
                  <c:v>0.02</c:v>
                </c:pt>
                <c:pt idx="25">
                  <c:v>6.7000000000000004E-2</c:v>
                </c:pt>
                <c:pt idx="26">
                  <c:v>1.4999999999999999E-2</c:v>
                </c:pt>
                <c:pt idx="27">
                  <c:v>4.9999999999999996E-2</c:v>
                </c:pt>
                <c:pt idx="28">
                  <c:v>3.8000000000000006E-2</c:v>
                </c:pt>
                <c:pt idx="29">
                  <c:v>6.0000000000000001E-3</c:v>
                </c:pt>
                <c:pt idx="30">
                  <c:v>9.7000000000000003E-2</c:v>
                </c:pt>
                <c:pt idx="31">
                  <c:v>5.8000000000000003E-2</c:v>
                </c:pt>
                <c:pt idx="32">
                  <c:v>0</c:v>
                </c:pt>
                <c:pt idx="33">
                  <c:v>0</c:v>
                </c:pt>
                <c:pt idx="34">
                  <c:v>8.7999999999999995E-2</c:v>
                </c:pt>
                <c:pt idx="35">
                  <c:v>4.1000000000000002E-2</c:v>
                </c:pt>
                <c:pt idx="36">
                  <c:v>5.4999999999999993E-2</c:v>
                </c:pt>
                <c:pt idx="37">
                  <c:v>1.4999999999999999E-2</c:v>
                </c:pt>
                <c:pt idx="38">
                  <c:v>2.8000000000000001E-2</c:v>
                </c:pt>
                <c:pt idx="39">
                  <c:v>3.2000000000000001E-2</c:v>
                </c:pt>
                <c:pt idx="40">
                  <c:v>6.0000000000000001E-3</c:v>
                </c:pt>
                <c:pt idx="41">
                  <c:v>0.06</c:v>
                </c:pt>
                <c:pt idx="42">
                  <c:v>6.6000000000000003E-2</c:v>
                </c:pt>
                <c:pt idx="43">
                  <c:v>3.2000000000000001E-2</c:v>
                </c:pt>
                <c:pt idx="44">
                  <c:v>1.2E-2</c:v>
                </c:pt>
                <c:pt idx="45">
                  <c:v>6.0000000000000001E-3</c:v>
                </c:pt>
                <c:pt idx="46">
                  <c:v>2.1999999999999999E-2</c:v>
                </c:pt>
                <c:pt idx="47">
                  <c:v>1.6E-2</c:v>
                </c:pt>
                <c:pt idx="48">
                  <c:v>1.4999999999999999E-2</c:v>
                </c:pt>
                <c:pt idx="49">
                  <c:v>2.4E-2</c:v>
                </c:pt>
                <c:pt idx="50">
                  <c:v>7.3999999999999996E-2</c:v>
                </c:pt>
                <c:pt idx="51">
                  <c:v>5.9000000000000004E-2</c:v>
                </c:pt>
                <c:pt idx="52">
                  <c:v>7.0000000000000001E-3</c:v>
                </c:pt>
                <c:pt idx="53">
                  <c:v>7.1000000000000008E-2</c:v>
                </c:pt>
                <c:pt idx="54">
                  <c:v>3.0000000000000001E-3</c:v>
                </c:pt>
                <c:pt idx="55">
                  <c:v>8.0000000000000002E-3</c:v>
                </c:pt>
                <c:pt idx="56">
                  <c:v>1.2E-2</c:v>
                </c:pt>
                <c:pt idx="57">
                  <c:v>1.2999999999999999E-2</c:v>
                </c:pt>
                <c:pt idx="58">
                  <c:v>6.0000000000000001E-3</c:v>
                </c:pt>
                <c:pt idx="59">
                  <c:v>3.7999999999999999E-2</c:v>
                </c:pt>
                <c:pt idx="60">
                  <c:v>0</c:v>
                </c:pt>
                <c:pt idx="61">
                  <c:v>6.0000000000000001E-3</c:v>
                </c:pt>
                <c:pt idx="62">
                  <c:v>0.01</c:v>
                </c:pt>
                <c:pt idx="63">
                  <c:v>0.01</c:v>
                </c:pt>
                <c:pt idx="64">
                  <c:v>0.01</c:v>
                </c:pt>
                <c:pt idx="65">
                  <c:v>0</c:v>
                </c:pt>
                <c:pt idx="66">
                  <c:v>1.6E-2</c:v>
                </c:pt>
                <c:pt idx="67">
                  <c:v>4.2000000000000003E-2</c:v>
                </c:pt>
                <c:pt idx="68">
                  <c:v>4.5999999999999999E-2</c:v>
                </c:pt>
                <c:pt idx="69">
                  <c:v>0.03</c:v>
                </c:pt>
                <c:pt idx="70">
                  <c:v>0.01</c:v>
                </c:pt>
                <c:pt idx="71">
                  <c:v>6.0000000000000001E-3</c:v>
                </c:pt>
                <c:pt idx="72">
                  <c:v>3.7999999999999999E-2</c:v>
                </c:pt>
                <c:pt idx="73">
                  <c:v>0.01</c:v>
                </c:pt>
                <c:pt idx="74">
                  <c:v>0</c:v>
                </c:pt>
                <c:pt idx="75">
                  <c:v>5.0000000000000001E-3</c:v>
                </c:pt>
                <c:pt idx="76">
                  <c:v>3.1E-2</c:v>
                </c:pt>
                <c:pt idx="77">
                  <c:v>1.0999999999999999E-2</c:v>
                </c:pt>
                <c:pt idx="78">
                  <c:v>2.1000000000000001E-2</c:v>
                </c:pt>
                <c:pt idx="79">
                  <c:v>1.4E-2</c:v>
                </c:pt>
                <c:pt idx="80">
                  <c:v>1.7000000000000001E-2</c:v>
                </c:pt>
                <c:pt idx="81">
                  <c:v>7.0000000000000001E-3</c:v>
                </c:pt>
                <c:pt idx="82">
                  <c:v>8.0000000000000002E-3</c:v>
                </c:pt>
                <c:pt idx="83">
                  <c:v>1.6E-2</c:v>
                </c:pt>
                <c:pt idx="84">
                  <c:v>2.1999999999999999E-2</c:v>
                </c:pt>
                <c:pt idx="85">
                  <c:v>2.6999999999999996E-2</c:v>
                </c:pt>
                <c:pt idx="86">
                  <c:v>2.5999999999999999E-2</c:v>
                </c:pt>
                <c:pt idx="87">
                  <c:v>0.01</c:v>
                </c:pt>
                <c:pt idx="88">
                  <c:v>7.0000000000000001E-3</c:v>
                </c:pt>
                <c:pt idx="89">
                  <c:v>1.7999999999999999E-2</c:v>
                </c:pt>
                <c:pt idx="90">
                  <c:v>1.7000000000000001E-2</c:v>
                </c:pt>
                <c:pt idx="91">
                  <c:v>1.7000000000000001E-2</c:v>
                </c:pt>
                <c:pt idx="92">
                  <c:v>2.5000000000000001E-2</c:v>
                </c:pt>
                <c:pt idx="93">
                  <c:v>5.0000000000000001E-3</c:v>
                </c:pt>
                <c:pt idx="94">
                  <c:v>4.0000000000000001E-3</c:v>
                </c:pt>
                <c:pt idx="95">
                  <c:v>8.9999999999999993E-3</c:v>
                </c:pt>
                <c:pt idx="96">
                  <c:v>1.2E-2</c:v>
                </c:pt>
                <c:pt idx="97">
                  <c:v>2.9000000000000001E-2</c:v>
                </c:pt>
                <c:pt idx="98">
                  <c:v>4.0000000000000001E-3</c:v>
                </c:pt>
                <c:pt idx="99">
                  <c:v>0</c:v>
                </c:pt>
                <c:pt idx="100">
                  <c:v>0.01</c:v>
                </c:pt>
                <c:pt idx="101">
                  <c:v>2.5999999999999999E-2</c:v>
                </c:pt>
                <c:pt idx="102">
                  <c:v>1.7000000000000001E-2</c:v>
                </c:pt>
                <c:pt idx="103">
                  <c:v>8.9999999999999993E-3</c:v>
                </c:pt>
                <c:pt idx="104">
                  <c:v>2.4999999999999998E-2</c:v>
                </c:pt>
                <c:pt idx="105">
                  <c:v>5.0000000000000001E-3</c:v>
                </c:pt>
                <c:pt idx="106">
                  <c:v>2.9000000000000001E-2</c:v>
                </c:pt>
                <c:pt idx="107">
                  <c:v>1.2999999999999999E-2</c:v>
                </c:pt>
                <c:pt idx="108">
                  <c:v>2.4E-2</c:v>
                </c:pt>
                <c:pt idx="109">
                  <c:v>1.9E-2</c:v>
                </c:pt>
                <c:pt idx="110">
                  <c:v>1.6E-2</c:v>
                </c:pt>
                <c:pt idx="111">
                  <c:v>4.0000000000000001E-3</c:v>
                </c:pt>
                <c:pt idx="112">
                  <c:v>0</c:v>
                </c:pt>
                <c:pt idx="113">
                  <c:v>2.7E-2</c:v>
                </c:pt>
                <c:pt idx="114">
                  <c:v>1.6E-2</c:v>
                </c:pt>
                <c:pt idx="115">
                  <c:v>4.0000000000000001E-3</c:v>
                </c:pt>
                <c:pt idx="116">
                  <c:v>0</c:v>
                </c:pt>
                <c:pt idx="117">
                  <c:v>1.2999999999999999E-2</c:v>
                </c:pt>
                <c:pt idx="118">
                  <c:v>6.0000000000000001E-3</c:v>
                </c:pt>
                <c:pt idx="119">
                  <c:v>2.2000000000000002E-2</c:v>
                </c:pt>
                <c:pt idx="120">
                  <c:v>2.2000000000000002E-2</c:v>
                </c:pt>
                <c:pt idx="121">
                  <c:v>1.2E-2</c:v>
                </c:pt>
                <c:pt idx="122">
                  <c:v>6.0000000000000001E-3</c:v>
                </c:pt>
                <c:pt idx="123">
                  <c:v>1.2E-2</c:v>
                </c:pt>
                <c:pt idx="124">
                  <c:v>1.2999999999999999E-2</c:v>
                </c:pt>
                <c:pt idx="125">
                  <c:v>6.0000000000000001E-3</c:v>
                </c:pt>
                <c:pt idx="126">
                  <c:v>1.7999999999999999E-2</c:v>
                </c:pt>
                <c:pt idx="127">
                  <c:v>4.0000000000000001E-3</c:v>
                </c:pt>
                <c:pt idx="128">
                  <c:v>1.2E-2</c:v>
                </c:pt>
                <c:pt idx="129">
                  <c:v>1.0999999999999999E-2</c:v>
                </c:pt>
                <c:pt idx="130">
                  <c:v>0.01</c:v>
                </c:pt>
                <c:pt idx="131">
                  <c:v>1.2E-2</c:v>
                </c:pt>
                <c:pt idx="132">
                  <c:v>0.01</c:v>
                </c:pt>
                <c:pt idx="133">
                  <c:v>0</c:v>
                </c:pt>
                <c:pt idx="134">
                  <c:v>3.0000000000000001E-3</c:v>
                </c:pt>
                <c:pt idx="135">
                  <c:v>4.0000000000000001E-3</c:v>
                </c:pt>
                <c:pt idx="136">
                  <c:v>4.0000000000000001E-3</c:v>
                </c:pt>
                <c:pt idx="137">
                  <c:v>4.0000000000000001E-3</c:v>
                </c:pt>
                <c:pt idx="138">
                  <c:v>1.2E-2</c:v>
                </c:pt>
                <c:pt idx="139">
                  <c:v>1.0999999999999999E-2</c:v>
                </c:pt>
                <c:pt idx="140">
                  <c:v>8.9999999999999993E-3</c:v>
                </c:pt>
                <c:pt idx="141">
                  <c:v>1.0999999999999999E-2</c:v>
                </c:pt>
                <c:pt idx="142">
                  <c:v>7.0000000000000001E-3</c:v>
                </c:pt>
                <c:pt idx="143">
                  <c:v>0.01</c:v>
                </c:pt>
                <c:pt idx="144">
                  <c:v>5.0000000000000001E-3</c:v>
                </c:pt>
                <c:pt idx="145">
                  <c:v>0.01</c:v>
                </c:pt>
                <c:pt idx="146">
                  <c:v>7.0000000000000001E-3</c:v>
                </c:pt>
                <c:pt idx="147">
                  <c:v>2E-3</c:v>
                </c:pt>
                <c:pt idx="148">
                  <c:v>6.0000000000000001E-3</c:v>
                </c:pt>
                <c:pt idx="149">
                  <c:v>6.0000000000000001E-3</c:v>
                </c:pt>
                <c:pt idx="150">
                  <c:v>7.0000000000000001E-3</c:v>
                </c:pt>
                <c:pt idx="151">
                  <c:v>3.0000000000000001E-3</c:v>
                </c:pt>
                <c:pt idx="152">
                  <c:v>5.0000000000000001E-3</c:v>
                </c:pt>
                <c:pt idx="153">
                  <c:v>3.0000000000000001E-3</c:v>
                </c:pt>
                <c:pt idx="154">
                  <c:v>3.0000000000000001E-3</c:v>
                </c:pt>
                <c:pt idx="155">
                  <c:v>2E-3</c:v>
                </c:pt>
                <c:pt idx="156">
                  <c:v>3.0000000000000001E-3</c:v>
                </c:pt>
                <c:pt idx="157">
                  <c:v>0</c:v>
                </c:pt>
                <c:pt idx="158">
                  <c:v>2E-3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1" formatCode="0.0%">
                  <c:v>5.382352941176468E-2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8B-4D4E-A672-F73E85553F0A}"/>
            </c:ext>
          </c:extLst>
        </c:ser>
        <c:ser>
          <c:idx val="2"/>
          <c:order val="2"/>
          <c:tx>
            <c:strRef>
              <c:f>Sheet1!$J$1</c:f>
              <c:strCache>
                <c:ptCount val="1"/>
                <c:pt idx="0">
                  <c:v>Documented that no pressure sore developed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Sheet1!$G$2:$G$173</c:f>
              <c:strCache>
                <c:ptCount val="172"/>
                <c:pt idx="0">
                  <c:v>MPH</c:v>
                </c:pt>
                <c:pt idx="1">
                  <c:v>WHI</c:v>
                </c:pt>
                <c:pt idx="2">
                  <c:v>VIC</c:v>
                </c:pt>
                <c:pt idx="3">
                  <c:v>BFH</c:v>
                </c:pt>
                <c:pt idx="4">
                  <c:v>MRI</c:v>
                </c:pt>
                <c:pt idx="5">
                  <c:v>RVB</c:v>
                </c:pt>
                <c:pt idx="6">
                  <c:v>WYB</c:v>
                </c:pt>
                <c:pt idx="7">
                  <c:v>PET</c:v>
                </c:pt>
                <c:pt idx="8">
                  <c:v>ESU</c:v>
                </c:pt>
                <c:pt idx="9">
                  <c:v>OHM</c:v>
                </c:pt>
                <c:pt idx="10">
                  <c:v>NOB</c:v>
                </c:pt>
                <c:pt idx="11">
                  <c:v>HOM</c:v>
                </c:pt>
                <c:pt idx="12">
                  <c:v>BED</c:v>
                </c:pt>
                <c:pt idx="13">
                  <c:v>PAH</c:v>
                </c:pt>
                <c:pt idx="14">
                  <c:v>HRI</c:v>
                </c:pt>
                <c:pt idx="15">
                  <c:v>NUN</c:v>
                </c:pt>
                <c:pt idx="16">
                  <c:v>STD</c:v>
                </c:pt>
                <c:pt idx="17">
                  <c:v>GEO</c:v>
                </c:pt>
                <c:pt idx="18">
                  <c:v>NSE</c:v>
                </c:pt>
                <c:pt idx="19">
                  <c:v>OLD</c:v>
                </c:pt>
                <c:pt idx="20">
                  <c:v>AEI</c:v>
                </c:pt>
                <c:pt idx="21">
                  <c:v>SUN</c:v>
                </c:pt>
                <c:pt idx="22">
                  <c:v>UHW</c:v>
                </c:pt>
                <c:pt idx="23">
                  <c:v>MKH</c:v>
                </c:pt>
                <c:pt idx="24">
                  <c:v>NUH</c:v>
                </c:pt>
                <c:pt idx="25">
                  <c:v>FGH</c:v>
                </c:pt>
                <c:pt idx="26">
                  <c:v>WEX</c:v>
                </c:pt>
                <c:pt idx="27">
                  <c:v>GGH</c:v>
                </c:pt>
                <c:pt idx="28">
                  <c:v>CGH</c:v>
                </c:pt>
                <c:pt idx="29">
                  <c:v>SCA</c:v>
                </c:pt>
                <c:pt idx="30">
                  <c:v>NOR</c:v>
                </c:pt>
                <c:pt idx="31">
                  <c:v>WHC</c:v>
                </c:pt>
                <c:pt idx="32">
                  <c:v>NOC</c:v>
                </c:pt>
                <c:pt idx="33">
                  <c:v>KCH</c:v>
                </c:pt>
                <c:pt idx="34">
                  <c:v>WMH</c:v>
                </c:pt>
                <c:pt idx="35">
                  <c:v>WDG</c:v>
                </c:pt>
                <c:pt idx="36">
                  <c:v>IOW</c:v>
                </c:pt>
                <c:pt idx="37">
                  <c:v>MAY</c:v>
                </c:pt>
                <c:pt idx="38">
                  <c:v>RLI</c:v>
                </c:pt>
                <c:pt idx="39">
                  <c:v>KGH</c:v>
                </c:pt>
                <c:pt idx="40">
                  <c:v>RVN</c:v>
                </c:pt>
                <c:pt idx="41">
                  <c:v>Totals</c:v>
                </c:pt>
                <c:pt idx="42">
                  <c:v>CRG</c:v>
                </c:pt>
                <c:pt idx="43">
                  <c:v>PIN</c:v>
                </c:pt>
                <c:pt idx="44">
                  <c:v>RSC</c:v>
                </c:pt>
                <c:pt idx="45">
                  <c:v>NDD</c:v>
                </c:pt>
                <c:pt idx="46">
                  <c:v>QEB</c:v>
                </c:pt>
                <c:pt idx="47">
                  <c:v>TLF</c:v>
                </c:pt>
                <c:pt idx="48">
                  <c:v>SCU</c:v>
                </c:pt>
                <c:pt idx="49">
                  <c:v>NMH</c:v>
                </c:pt>
                <c:pt idx="50">
                  <c:v>BAR</c:v>
                </c:pt>
                <c:pt idx="51">
                  <c:v>TUN</c:v>
                </c:pt>
                <c:pt idx="52">
                  <c:v>NTG</c:v>
                </c:pt>
                <c:pt idx="53">
                  <c:v>RSS</c:v>
                </c:pt>
                <c:pt idx="54">
                  <c:v>LDH</c:v>
                </c:pt>
                <c:pt idx="55">
                  <c:v>SMV</c:v>
                </c:pt>
                <c:pt idx="56">
                  <c:v>UHN</c:v>
                </c:pt>
                <c:pt idx="57">
                  <c:v>COL</c:v>
                </c:pt>
                <c:pt idx="58">
                  <c:v>BRD</c:v>
                </c:pt>
                <c:pt idx="59">
                  <c:v>QEQ</c:v>
                </c:pt>
                <c:pt idx="60">
                  <c:v>RSU</c:v>
                </c:pt>
                <c:pt idx="61">
                  <c:v>EBH</c:v>
                </c:pt>
                <c:pt idx="62">
                  <c:v>HAR</c:v>
                </c:pt>
                <c:pt idx="63">
                  <c:v>NHH</c:v>
                </c:pt>
                <c:pt idx="64">
                  <c:v>LER</c:v>
                </c:pt>
                <c:pt idx="65">
                  <c:v>PCH</c:v>
                </c:pt>
                <c:pt idx="66">
                  <c:v>UCL</c:v>
                </c:pt>
                <c:pt idx="67">
                  <c:v>PEH</c:v>
                </c:pt>
                <c:pt idx="68">
                  <c:v>WRX</c:v>
                </c:pt>
                <c:pt idx="69">
                  <c:v>BAT</c:v>
                </c:pt>
                <c:pt idx="70">
                  <c:v>WRC</c:v>
                </c:pt>
                <c:pt idx="71">
                  <c:v>WAT</c:v>
                </c:pt>
                <c:pt idx="72">
                  <c:v>WWG</c:v>
                </c:pt>
                <c:pt idx="73">
                  <c:v>SHC</c:v>
                </c:pt>
                <c:pt idx="74">
                  <c:v>RPH</c:v>
                </c:pt>
                <c:pt idx="75">
                  <c:v>WHT</c:v>
                </c:pt>
                <c:pt idx="76">
                  <c:v>RGH</c:v>
                </c:pt>
                <c:pt idx="77">
                  <c:v>WIR</c:v>
                </c:pt>
                <c:pt idx="78">
                  <c:v>GWE</c:v>
                </c:pt>
                <c:pt idx="79">
                  <c:v>PLY</c:v>
                </c:pt>
                <c:pt idx="80">
                  <c:v>SHH</c:v>
                </c:pt>
                <c:pt idx="81">
                  <c:v>JPH</c:v>
                </c:pt>
                <c:pt idx="82">
                  <c:v>COC</c:v>
                </c:pt>
                <c:pt idx="83">
                  <c:v>MAC</c:v>
                </c:pt>
                <c:pt idx="84">
                  <c:v>NGS</c:v>
                </c:pt>
                <c:pt idx="85">
                  <c:v>PMS</c:v>
                </c:pt>
                <c:pt idx="86">
                  <c:v>STO</c:v>
                </c:pt>
                <c:pt idx="87">
                  <c:v>STM</c:v>
                </c:pt>
                <c:pt idx="88">
                  <c:v>PGH</c:v>
                </c:pt>
                <c:pt idx="89">
                  <c:v>WES</c:v>
                </c:pt>
                <c:pt idx="90">
                  <c:v>WDH</c:v>
                </c:pt>
                <c:pt idx="91">
                  <c:v>LGI</c:v>
                </c:pt>
                <c:pt idx="92">
                  <c:v>PIL</c:v>
                </c:pt>
                <c:pt idx="93">
                  <c:v>NTH</c:v>
                </c:pt>
                <c:pt idx="94">
                  <c:v>RUS</c:v>
                </c:pt>
                <c:pt idx="95">
                  <c:v>YDH</c:v>
                </c:pt>
                <c:pt idx="96">
                  <c:v>GLO</c:v>
                </c:pt>
                <c:pt idx="97">
                  <c:v>NMG</c:v>
                </c:pt>
                <c:pt idx="98">
                  <c:v>FRM</c:v>
                </c:pt>
                <c:pt idx="99">
                  <c:v>BRG</c:v>
                </c:pt>
                <c:pt idx="100">
                  <c:v>BRO</c:v>
                </c:pt>
                <c:pt idx="101">
                  <c:v>GWY</c:v>
                </c:pt>
                <c:pt idx="102">
                  <c:v>RAD</c:v>
                </c:pt>
                <c:pt idx="103">
                  <c:v>BAS</c:v>
                </c:pt>
                <c:pt idx="104">
                  <c:v>MDW</c:v>
                </c:pt>
                <c:pt idx="105">
                  <c:v>BOL</c:v>
                </c:pt>
                <c:pt idx="106">
                  <c:v>SCM</c:v>
                </c:pt>
                <c:pt idx="107">
                  <c:v>WYT</c:v>
                </c:pt>
                <c:pt idx="108">
                  <c:v>HUD</c:v>
                </c:pt>
                <c:pt idx="109">
                  <c:v>SEH</c:v>
                </c:pt>
                <c:pt idx="110">
                  <c:v>SGH</c:v>
                </c:pt>
                <c:pt idx="111">
                  <c:v>STH</c:v>
                </c:pt>
                <c:pt idx="112">
                  <c:v>HOR</c:v>
                </c:pt>
                <c:pt idx="113">
                  <c:v>KMH</c:v>
                </c:pt>
                <c:pt idx="114">
                  <c:v>BRI</c:v>
                </c:pt>
                <c:pt idx="115">
                  <c:v>QAP</c:v>
                </c:pt>
                <c:pt idx="116">
                  <c:v>RFH</c:v>
                </c:pt>
                <c:pt idx="117">
                  <c:v>HIL</c:v>
                </c:pt>
                <c:pt idx="118">
                  <c:v>QEG</c:v>
                </c:pt>
                <c:pt idx="119">
                  <c:v>RCH</c:v>
                </c:pt>
                <c:pt idx="120">
                  <c:v>FRY</c:v>
                </c:pt>
                <c:pt idx="121">
                  <c:v>QKL</c:v>
                </c:pt>
                <c:pt idx="122">
                  <c:v>SAN</c:v>
                </c:pt>
                <c:pt idx="123">
                  <c:v>CMI</c:v>
                </c:pt>
                <c:pt idx="124">
                  <c:v>GWH</c:v>
                </c:pt>
                <c:pt idx="125">
                  <c:v>NPH</c:v>
                </c:pt>
                <c:pt idx="126">
                  <c:v>WGH</c:v>
                </c:pt>
                <c:pt idx="127">
                  <c:v>YEO</c:v>
                </c:pt>
                <c:pt idx="128">
                  <c:v>LIN</c:v>
                </c:pt>
                <c:pt idx="129">
                  <c:v>LGH</c:v>
                </c:pt>
                <c:pt idx="130">
                  <c:v>RBE</c:v>
                </c:pt>
                <c:pt idx="131">
                  <c:v>STR</c:v>
                </c:pt>
                <c:pt idx="132">
                  <c:v>CHE</c:v>
                </c:pt>
                <c:pt idx="133">
                  <c:v>LEW</c:v>
                </c:pt>
                <c:pt idx="134">
                  <c:v>SAL</c:v>
                </c:pt>
                <c:pt idx="135">
                  <c:v>SPH</c:v>
                </c:pt>
                <c:pt idx="136">
                  <c:v>TOR</c:v>
                </c:pt>
                <c:pt idx="137">
                  <c:v>WHH</c:v>
                </c:pt>
                <c:pt idx="138">
                  <c:v>WRG</c:v>
                </c:pt>
                <c:pt idx="139">
                  <c:v>ADD</c:v>
                </c:pt>
                <c:pt idx="140">
                  <c:v>BLA</c:v>
                </c:pt>
                <c:pt idx="141">
                  <c:v>NCR</c:v>
                </c:pt>
                <c:pt idx="142">
                  <c:v>DAR</c:v>
                </c:pt>
                <c:pt idx="143">
                  <c:v>DRY</c:v>
                </c:pt>
                <c:pt idx="144">
                  <c:v>FAZ</c:v>
                </c:pt>
                <c:pt idx="145">
                  <c:v>POW</c:v>
                </c:pt>
                <c:pt idx="146">
                  <c:v>TGA</c:v>
                </c:pt>
                <c:pt idx="147">
                  <c:v>DER</c:v>
                </c:pt>
                <c:pt idx="148">
                  <c:v>IPS</c:v>
                </c:pt>
                <c:pt idx="149">
                  <c:v>UHC</c:v>
                </c:pt>
                <c:pt idx="150">
                  <c:v>WAR</c:v>
                </c:pt>
                <c:pt idx="151">
                  <c:v>SLF</c:v>
                </c:pt>
                <c:pt idx="152">
                  <c:v>ENH</c:v>
                </c:pt>
                <c:pt idx="153">
                  <c:v>AIR</c:v>
                </c:pt>
                <c:pt idx="154">
                  <c:v>CLW</c:v>
                </c:pt>
                <c:pt idx="155">
                  <c:v>RDE</c:v>
                </c:pt>
                <c:pt idx="156">
                  <c:v>ROT</c:v>
                </c:pt>
                <c:pt idx="157">
                  <c:v>ALT</c:v>
                </c:pt>
                <c:pt idx="158">
                  <c:v>DID</c:v>
                </c:pt>
                <c:pt idx="159">
                  <c:v>HCH</c:v>
                </c:pt>
                <c:pt idx="160">
                  <c:v>WSH</c:v>
                </c:pt>
                <c:pt idx="161">
                  <c:v>BNT</c:v>
                </c:pt>
                <c:pt idx="162">
                  <c:v>BRT</c:v>
                </c:pt>
                <c:pt idx="163">
                  <c:v>DVH</c:v>
                </c:pt>
                <c:pt idx="164">
                  <c:v>EAL</c:v>
                </c:pt>
                <c:pt idx="165">
                  <c:v>KTH</c:v>
                </c:pt>
                <c:pt idx="166">
                  <c:v>LON</c:v>
                </c:pt>
                <c:pt idx="167">
                  <c:v>MOR</c:v>
                </c:pt>
                <c:pt idx="168">
                  <c:v>SOU</c:v>
                </c:pt>
                <c:pt idx="169">
                  <c:v>WMU</c:v>
                </c:pt>
                <c:pt idx="171">
                  <c:v>ALL</c:v>
                </c:pt>
              </c:strCache>
            </c:strRef>
          </c:cat>
          <c:val>
            <c:numRef>
              <c:f>Sheet1!$J$2:$J$173</c:f>
              <c:numCache>
                <c:formatCode>0.00%</c:formatCode>
                <c:ptCount val="172"/>
                <c:pt idx="0">
                  <c:v>2E-3</c:v>
                </c:pt>
                <c:pt idx="1">
                  <c:v>3.3000000000000002E-2</c:v>
                </c:pt>
                <c:pt idx="2">
                  <c:v>3.5999999999999997E-2</c:v>
                </c:pt>
                <c:pt idx="3">
                  <c:v>0.10100000000000001</c:v>
                </c:pt>
                <c:pt idx="4">
                  <c:v>0.40899999999999997</c:v>
                </c:pt>
                <c:pt idx="5">
                  <c:v>0.49199999999999999</c:v>
                </c:pt>
                <c:pt idx="6">
                  <c:v>0.53</c:v>
                </c:pt>
                <c:pt idx="7">
                  <c:v>0.61299999999999999</c:v>
                </c:pt>
                <c:pt idx="8">
                  <c:v>0.68</c:v>
                </c:pt>
                <c:pt idx="9">
                  <c:v>0.69099999999999995</c:v>
                </c:pt>
                <c:pt idx="10">
                  <c:v>0.74099999999999999</c:v>
                </c:pt>
                <c:pt idx="11">
                  <c:v>0.75600000000000001</c:v>
                </c:pt>
                <c:pt idx="12">
                  <c:v>0.78100000000000003</c:v>
                </c:pt>
                <c:pt idx="13">
                  <c:v>0.82</c:v>
                </c:pt>
                <c:pt idx="14">
                  <c:v>0.83099999999999996</c:v>
                </c:pt>
                <c:pt idx="15">
                  <c:v>0.83199999999999996</c:v>
                </c:pt>
                <c:pt idx="16">
                  <c:v>0.83599999999999997</c:v>
                </c:pt>
                <c:pt idx="17">
                  <c:v>0.84199999999999997</c:v>
                </c:pt>
                <c:pt idx="18">
                  <c:v>0.84199999999999997</c:v>
                </c:pt>
                <c:pt idx="19">
                  <c:v>0.84199999999999997</c:v>
                </c:pt>
                <c:pt idx="20">
                  <c:v>0.84399999999999997</c:v>
                </c:pt>
                <c:pt idx="21">
                  <c:v>0.85399999999999998</c:v>
                </c:pt>
                <c:pt idx="22">
                  <c:v>0.85799999999999998</c:v>
                </c:pt>
                <c:pt idx="23">
                  <c:v>0.86699999999999999</c:v>
                </c:pt>
                <c:pt idx="24">
                  <c:v>0.86699999999999999</c:v>
                </c:pt>
                <c:pt idx="25">
                  <c:v>0.871</c:v>
                </c:pt>
                <c:pt idx="26">
                  <c:v>0.874</c:v>
                </c:pt>
                <c:pt idx="27">
                  <c:v>0.88100000000000001</c:v>
                </c:pt>
                <c:pt idx="28">
                  <c:v>0.88400000000000001</c:v>
                </c:pt>
                <c:pt idx="29">
                  <c:v>0.88400000000000001</c:v>
                </c:pt>
                <c:pt idx="30">
                  <c:v>0.88600000000000001</c:v>
                </c:pt>
                <c:pt idx="31">
                  <c:v>0.88800000000000001</c:v>
                </c:pt>
                <c:pt idx="32">
                  <c:v>0.88900000000000001</c:v>
                </c:pt>
                <c:pt idx="33">
                  <c:v>0.89100000000000001</c:v>
                </c:pt>
                <c:pt idx="34">
                  <c:v>0.89300000000000002</c:v>
                </c:pt>
                <c:pt idx="35">
                  <c:v>0.89600000000000002</c:v>
                </c:pt>
                <c:pt idx="36">
                  <c:v>0.89700000000000002</c:v>
                </c:pt>
                <c:pt idx="37">
                  <c:v>0.9</c:v>
                </c:pt>
                <c:pt idx="38">
                  <c:v>0.90400000000000003</c:v>
                </c:pt>
                <c:pt idx="39">
                  <c:v>0.90700000000000003</c:v>
                </c:pt>
                <c:pt idx="40">
                  <c:v>0.90800000000000003</c:v>
                </c:pt>
                <c:pt idx="41">
                  <c:v>0.90800000000000003</c:v>
                </c:pt>
                <c:pt idx="42">
                  <c:v>0.90900000000000003</c:v>
                </c:pt>
                <c:pt idx="43">
                  <c:v>0.90900000000000003</c:v>
                </c:pt>
                <c:pt idx="44">
                  <c:v>0.90900000000000003</c:v>
                </c:pt>
                <c:pt idx="45">
                  <c:v>0.91</c:v>
                </c:pt>
                <c:pt idx="46">
                  <c:v>0.91100000000000003</c:v>
                </c:pt>
                <c:pt idx="47">
                  <c:v>0.91300000000000003</c:v>
                </c:pt>
                <c:pt idx="48">
                  <c:v>0.91500000000000004</c:v>
                </c:pt>
                <c:pt idx="49">
                  <c:v>0.91900000000000004</c:v>
                </c:pt>
                <c:pt idx="50">
                  <c:v>0.92</c:v>
                </c:pt>
                <c:pt idx="51">
                  <c:v>0.92</c:v>
                </c:pt>
                <c:pt idx="52">
                  <c:v>0.92200000000000004</c:v>
                </c:pt>
                <c:pt idx="53">
                  <c:v>0.92400000000000004</c:v>
                </c:pt>
                <c:pt idx="54">
                  <c:v>0.92500000000000004</c:v>
                </c:pt>
                <c:pt idx="55">
                  <c:v>0.92700000000000005</c:v>
                </c:pt>
                <c:pt idx="56">
                  <c:v>0.92800000000000005</c:v>
                </c:pt>
                <c:pt idx="57">
                  <c:v>0.92900000000000005</c:v>
                </c:pt>
                <c:pt idx="58">
                  <c:v>0.93</c:v>
                </c:pt>
                <c:pt idx="59">
                  <c:v>0.93200000000000005</c:v>
                </c:pt>
                <c:pt idx="60">
                  <c:v>0.93600000000000005</c:v>
                </c:pt>
                <c:pt idx="61">
                  <c:v>0.93799999999999994</c:v>
                </c:pt>
                <c:pt idx="62">
                  <c:v>0.93799999999999994</c:v>
                </c:pt>
                <c:pt idx="63">
                  <c:v>0.93799999999999994</c:v>
                </c:pt>
                <c:pt idx="64">
                  <c:v>0.94</c:v>
                </c:pt>
                <c:pt idx="65">
                  <c:v>0.94</c:v>
                </c:pt>
                <c:pt idx="66">
                  <c:v>0.94299999999999995</c:v>
                </c:pt>
                <c:pt idx="67">
                  <c:v>0.94399999999999995</c:v>
                </c:pt>
                <c:pt idx="68">
                  <c:v>0.94399999999999995</c:v>
                </c:pt>
                <c:pt idx="69">
                  <c:v>0.94799999999999995</c:v>
                </c:pt>
                <c:pt idx="70">
                  <c:v>0.94799999999999995</c:v>
                </c:pt>
                <c:pt idx="71">
                  <c:v>0.95</c:v>
                </c:pt>
                <c:pt idx="72">
                  <c:v>0.95</c:v>
                </c:pt>
                <c:pt idx="73">
                  <c:v>0.95099999999999996</c:v>
                </c:pt>
                <c:pt idx="74">
                  <c:v>0.95199999999999996</c:v>
                </c:pt>
                <c:pt idx="75">
                  <c:v>0.95199999999999996</c:v>
                </c:pt>
                <c:pt idx="76">
                  <c:v>0.95399999999999996</c:v>
                </c:pt>
                <c:pt idx="77">
                  <c:v>0.95399999999999996</c:v>
                </c:pt>
                <c:pt idx="78">
                  <c:v>0.95499999999999996</c:v>
                </c:pt>
                <c:pt idx="79">
                  <c:v>0.95499999999999996</c:v>
                </c:pt>
                <c:pt idx="80">
                  <c:v>0.95499999999999996</c:v>
                </c:pt>
                <c:pt idx="81">
                  <c:v>0.95599999999999996</c:v>
                </c:pt>
                <c:pt idx="82">
                  <c:v>0.95699999999999996</c:v>
                </c:pt>
                <c:pt idx="83">
                  <c:v>0.95699999999999996</c:v>
                </c:pt>
                <c:pt idx="84">
                  <c:v>0.95699999999999996</c:v>
                </c:pt>
                <c:pt idx="85">
                  <c:v>0.95699999999999996</c:v>
                </c:pt>
                <c:pt idx="86">
                  <c:v>0.95699999999999996</c:v>
                </c:pt>
                <c:pt idx="87">
                  <c:v>0.95799999999999996</c:v>
                </c:pt>
                <c:pt idx="88">
                  <c:v>0.95899999999999996</c:v>
                </c:pt>
                <c:pt idx="89">
                  <c:v>0.95899999999999996</c:v>
                </c:pt>
                <c:pt idx="90">
                  <c:v>0.96</c:v>
                </c:pt>
                <c:pt idx="91">
                  <c:v>0.96099999999999997</c:v>
                </c:pt>
                <c:pt idx="92">
                  <c:v>0.96199999999999997</c:v>
                </c:pt>
                <c:pt idx="93">
                  <c:v>0.96299999999999997</c:v>
                </c:pt>
                <c:pt idx="94">
                  <c:v>0.96299999999999997</c:v>
                </c:pt>
                <c:pt idx="95">
                  <c:v>0.96299999999999997</c:v>
                </c:pt>
                <c:pt idx="96">
                  <c:v>0.96399999999999997</c:v>
                </c:pt>
                <c:pt idx="97">
                  <c:v>0.96599999999999997</c:v>
                </c:pt>
                <c:pt idx="98">
                  <c:v>0.96699999999999997</c:v>
                </c:pt>
                <c:pt idx="99">
                  <c:v>0.96799999999999997</c:v>
                </c:pt>
                <c:pt idx="100">
                  <c:v>0.96799999999999997</c:v>
                </c:pt>
                <c:pt idx="101">
                  <c:v>0.96799999999999997</c:v>
                </c:pt>
                <c:pt idx="102">
                  <c:v>0.96899999999999997</c:v>
                </c:pt>
                <c:pt idx="103">
                  <c:v>0.97</c:v>
                </c:pt>
                <c:pt idx="104">
                  <c:v>0.97</c:v>
                </c:pt>
                <c:pt idx="105">
                  <c:v>0.97099999999999997</c:v>
                </c:pt>
                <c:pt idx="106">
                  <c:v>0.97099999999999997</c:v>
                </c:pt>
                <c:pt idx="107">
                  <c:v>0.97099999999999997</c:v>
                </c:pt>
                <c:pt idx="108">
                  <c:v>0.97199999999999998</c:v>
                </c:pt>
                <c:pt idx="109">
                  <c:v>0.97199999999999998</c:v>
                </c:pt>
                <c:pt idx="110">
                  <c:v>0.97199999999999998</c:v>
                </c:pt>
                <c:pt idx="111">
                  <c:v>0.97199999999999998</c:v>
                </c:pt>
                <c:pt idx="112">
                  <c:v>0.97299999999999998</c:v>
                </c:pt>
                <c:pt idx="113">
                  <c:v>0.97299999999999998</c:v>
                </c:pt>
                <c:pt idx="114">
                  <c:v>0.97399999999999998</c:v>
                </c:pt>
                <c:pt idx="115">
                  <c:v>0.97599999999999998</c:v>
                </c:pt>
                <c:pt idx="116">
                  <c:v>0.97599999999999998</c:v>
                </c:pt>
                <c:pt idx="117">
                  <c:v>0.97799999999999998</c:v>
                </c:pt>
                <c:pt idx="118">
                  <c:v>0.97799999999999998</c:v>
                </c:pt>
                <c:pt idx="119">
                  <c:v>0.97799999999999998</c:v>
                </c:pt>
                <c:pt idx="120">
                  <c:v>0.97899999999999998</c:v>
                </c:pt>
                <c:pt idx="121">
                  <c:v>0.97899999999999998</c:v>
                </c:pt>
                <c:pt idx="122">
                  <c:v>0.97899999999999998</c:v>
                </c:pt>
                <c:pt idx="123">
                  <c:v>0.98099999999999998</c:v>
                </c:pt>
                <c:pt idx="124">
                  <c:v>0.98099999999999998</c:v>
                </c:pt>
                <c:pt idx="125">
                  <c:v>0.98099999999999998</c:v>
                </c:pt>
                <c:pt idx="126">
                  <c:v>0.98199999999999998</c:v>
                </c:pt>
                <c:pt idx="127">
                  <c:v>0.98199999999999998</c:v>
                </c:pt>
                <c:pt idx="128">
                  <c:v>0.98299999999999998</c:v>
                </c:pt>
                <c:pt idx="129">
                  <c:v>0.98399999999999999</c:v>
                </c:pt>
                <c:pt idx="130">
                  <c:v>0.98599999999999999</c:v>
                </c:pt>
                <c:pt idx="131">
                  <c:v>0.98599999999999999</c:v>
                </c:pt>
                <c:pt idx="132">
                  <c:v>0.98699999999999999</c:v>
                </c:pt>
                <c:pt idx="133">
                  <c:v>0.98799999999999999</c:v>
                </c:pt>
                <c:pt idx="134">
                  <c:v>0.98799999999999999</c:v>
                </c:pt>
                <c:pt idx="135">
                  <c:v>0.98799999999999999</c:v>
                </c:pt>
                <c:pt idx="136">
                  <c:v>0.98799999999999999</c:v>
                </c:pt>
                <c:pt idx="137">
                  <c:v>0.98799999999999999</c:v>
                </c:pt>
                <c:pt idx="138">
                  <c:v>0.98799999999999999</c:v>
                </c:pt>
                <c:pt idx="139">
                  <c:v>0.98899999999999999</c:v>
                </c:pt>
                <c:pt idx="140">
                  <c:v>0.98899999999999999</c:v>
                </c:pt>
                <c:pt idx="141">
                  <c:v>0.98899999999999999</c:v>
                </c:pt>
                <c:pt idx="142">
                  <c:v>0.99</c:v>
                </c:pt>
                <c:pt idx="143">
                  <c:v>0.99</c:v>
                </c:pt>
                <c:pt idx="144">
                  <c:v>0.99</c:v>
                </c:pt>
                <c:pt idx="145">
                  <c:v>0.99</c:v>
                </c:pt>
                <c:pt idx="146">
                  <c:v>0.99</c:v>
                </c:pt>
                <c:pt idx="147">
                  <c:v>0.99199999999999999</c:v>
                </c:pt>
                <c:pt idx="148">
                  <c:v>0.99199999999999999</c:v>
                </c:pt>
                <c:pt idx="149">
                  <c:v>0.99199999999999999</c:v>
                </c:pt>
                <c:pt idx="150">
                  <c:v>0.99299999999999999</c:v>
                </c:pt>
                <c:pt idx="151">
                  <c:v>0.99399999999999999</c:v>
                </c:pt>
                <c:pt idx="152">
                  <c:v>0.995</c:v>
                </c:pt>
                <c:pt idx="153">
                  <c:v>0.997</c:v>
                </c:pt>
                <c:pt idx="154">
                  <c:v>0.997</c:v>
                </c:pt>
                <c:pt idx="155">
                  <c:v>0.997</c:v>
                </c:pt>
                <c:pt idx="156">
                  <c:v>0.997</c:v>
                </c:pt>
                <c:pt idx="157">
                  <c:v>0.998</c:v>
                </c:pt>
                <c:pt idx="158">
                  <c:v>0.998</c:v>
                </c:pt>
                <c:pt idx="159">
                  <c:v>0.998</c:v>
                </c:pt>
                <c:pt idx="160">
                  <c:v>0.998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1" formatCode="0.0%">
                  <c:v>0.91092352941176424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8B-4D4E-A672-F73E85553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33171792"/>
        <c:axId val="733173504"/>
      </c:barChart>
      <c:catAx>
        <c:axId val="73317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3173504"/>
        <c:crosses val="autoZero"/>
        <c:auto val="1"/>
        <c:lblAlgn val="ctr"/>
        <c:lblOffset val="100"/>
        <c:noMultiLvlLbl val="0"/>
      </c:catAx>
      <c:valAx>
        <c:axId val="7331735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317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419100</xdr:colOff>
      <xdr:row>6</xdr:row>
      <xdr:rowOff>50800</xdr:rowOff>
    </xdr:from>
    <xdr:to>
      <xdr:col>31</xdr:col>
      <xdr:colOff>342900</xdr:colOff>
      <xdr:row>34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152B54-D65A-A631-D59F-D3A08005E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366E9-6AE0-674C-A4F1-6D0C26924223}">
  <dimension ref="A1:J173"/>
  <sheetViews>
    <sheetView tabSelected="1" topLeftCell="G1" zoomScale="79" zoomScaleNormal="79" workbookViewId="0">
      <selection activeCell="H19" sqref="H19:H21"/>
    </sheetView>
  </sheetViews>
  <sheetFormatPr defaultColWidth="10.6640625" defaultRowHeight="16"/>
  <cols>
    <col min="1" max="6" width="0" hidden="1" customWidth="1"/>
    <col min="8" max="8" width="21" style="7" customWidth="1"/>
    <col min="9" max="9" width="16.33203125" style="7" customWidth="1"/>
    <col min="10" max="10" width="31.83203125" style="7" customWidth="1"/>
  </cols>
  <sheetData>
    <row r="1" spans="1:10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0</v>
      </c>
      <c r="H1" s="6" t="s">
        <v>174</v>
      </c>
      <c r="I1" s="6" t="s">
        <v>175</v>
      </c>
      <c r="J1" s="6" t="s">
        <v>176</v>
      </c>
    </row>
    <row r="2" spans="1:10">
      <c r="A2" s="1" t="s">
        <v>74</v>
      </c>
      <c r="B2" s="2">
        <v>1.2999999999999999E-2</v>
      </c>
      <c r="C2" s="2">
        <v>2E-3</v>
      </c>
      <c r="D2" s="5">
        <v>0.98499999999999999</v>
      </c>
      <c r="E2" s="3"/>
      <c r="F2" s="4">
        <v>1</v>
      </c>
      <c r="G2" s="1" t="s">
        <v>74</v>
      </c>
      <c r="H2" s="7">
        <f t="shared" ref="H2:H33" si="0">E2</f>
        <v>0</v>
      </c>
      <c r="I2" s="8">
        <f t="shared" ref="I2:I33" si="1">D2+B2</f>
        <v>0.998</v>
      </c>
      <c r="J2" s="9">
        <f t="shared" ref="J2:J33" si="2">C2</f>
        <v>2E-3</v>
      </c>
    </row>
    <row r="3" spans="1:10">
      <c r="A3" s="1" t="s">
        <v>160</v>
      </c>
      <c r="B3" s="2">
        <v>2E-3</v>
      </c>
      <c r="C3" s="2">
        <v>3.3000000000000002E-2</v>
      </c>
      <c r="D3" s="5">
        <v>0.96499999999999997</v>
      </c>
      <c r="E3" s="3"/>
      <c r="F3" s="4">
        <v>1</v>
      </c>
      <c r="G3" s="1" t="s">
        <v>160</v>
      </c>
      <c r="H3" s="7">
        <f t="shared" si="0"/>
        <v>0</v>
      </c>
      <c r="I3" s="8">
        <f t="shared" si="1"/>
        <v>0.96699999999999997</v>
      </c>
      <c r="J3" s="9">
        <f t="shared" si="2"/>
        <v>3.3000000000000002E-2</v>
      </c>
    </row>
    <row r="4" spans="1:10">
      <c r="A4" s="1" t="s">
        <v>150</v>
      </c>
      <c r="B4" s="2">
        <v>4.2999999999999997E-2</v>
      </c>
      <c r="C4" s="2">
        <v>3.5999999999999997E-2</v>
      </c>
      <c r="D4" s="5">
        <v>0.92</v>
      </c>
      <c r="E4" s="2">
        <v>2E-3</v>
      </c>
      <c r="F4" s="4">
        <v>1</v>
      </c>
      <c r="G4" s="1" t="s">
        <v>150</v>
      </c>
      <c r="H4" s="7">
        <f t="shared" si="0"/>
        <v>2E-3</v>
      </c>
      <c r="I4" s="8">
        <f t="shared" si="1"/>
        <v>0.96300000000000008</v>
      </c>
      <c r="J4" s="9">
        <f t="shared" si="2"/>
        <v>3.5999999999999997E-2</v>
      </c>
    </row>
    <row r="5" spans="1:10">
      <c r="A5" s="1" t="s">
        <v>13</v>
      </c>
      <c r="B5" s="2">
        <v>2E-3</v>
      </c>
      <c r="C5" s="2">
        <v>0.10100000000000001</v>
      </c>
      <c r="D5" s="5">
        <v>0.89700000000000002</v>
      </c>
      <c r="E5" s="3"/>
      <c r="F5" s="4">
        <v>1</v>
      </c>
      <c r="G5" s="1" t="s">
        <v>13</v>
      </c>
      <c r="H5" s="7">
        <f t="shared" si="0"/>
        <v>0</v>
      </c>
      <c r="I5" s="8">
        <f t="shared" si="1"/>
        <v>0.89900000000000002</v>
      </c>
      <c r="J5" s="9">
        <f t="shared" si="2"/>
        <v>0.10100000000000001</v>
      </c>
    </row>
    <row r="6" spans="1:10">
      <c r="A6" s="1" t="s">
        <v>75</v>
      </c>
      <c r="B6" s="2">
        <v>4.4999999999999998E-2</v>
      </c>
      <c r="C6" s="2">
        <v>0.40899999999999997</v>
      </c>
      <c r="D6" s="2">
        <v>0.318</v>
      </c>
      <c r="E6" s="5">
        <v>0.22700000000000001</v>
      </c>
      <c r="F6" s="4">
        <v>1</v>
      </c>
      <c r="G6" s="1" t="s">
        <v>75</v>
      </c>
      <c r="H6" s="10">
        <f t="shared" si="0"/>
        <v>0.22700000000000001</v>
      </c>
      <c r="I6" s="9">
        <f t="shared" si="1"/>
        <v>0.36299999999999999</v>
      </c>
      <c r="J6" s="9">
        <f t="shared" si="2"/>
        <v>0.40899999999999997</v>
      </c>
    </row>
    <row r="7" spans="1:10">
      <c r="A7" s="1" t="s">
        <v>121</v>
      </c>
      <c r="B7" s="2">
        <v>2.1000000000000001E-2</v>
      </c>
      <c r="C7" s="2">
        <v>0.49199999999999999</v>
      </c>
      <c r="D7" s="2">
        <v>0.48299999999999998</v>
      </c>
      <c r="E7" s="2">
        <v>4.0000000000000001E-3</v>
      </c>
      <c r="F7" s="4">
        <v>1</v>
      </c>
      <c r="G7" s="1" t="s">
        <v>121</v>
      </c>
      <c r="H7" s="7">
        <f t="shared" si="0"/>
        <v>4.0000000000000001E-3</v>
      </c>
      <c r="I7" s="8">
        <f t="shared" si="1"/>
        <v>0.504</v>
      </c>
      <c r="J7" s="9">
        <f t="shared" si="2"/>
        <v>0.49199999999999999</v>
      </c>
    </row>
    <row r="8" spans="1:10">
      <c r="A8" s="1" t="s">
        <v>170</v>
      </c>
      <c r="B8" s="2">
        <v>0.44900000000000001</v>
      </c>
      <c r="C8" s="2">
        <v>0.53</v>
      </c>
      <c r="D8" s="3"/>
      <c r="E8" s="2">
        <v>0.02</v>
      </c>
      <c r="F8" s="4">
        <v>1</v>
      </c>
      <c r="G8" s="1" t="s">
        <v>170</v>
      </c>
      <c r="H8" s="7">
        <f t="shared" si="0"/>
        <v>0.02</v>
      </c>
      <c r="I8" s="9">
        <f t="shared" si="1"/>
        <v>0.44900000000000001</v>
      </c>
      <c r="J8" s="9">
        <f t="shared" si="2"/>
        <v>0.53</v>
      </c>
    </row>
    <row r="9" spans="1:10">
      <c r="A9" s="1" t="s">
        <v>96</v>
      </c>
      <c r="B9" s="2">
        <v>0.01</v>
      </c>
      <c r="C9" s="2">
        <v>0.61299999999999999</v>
      </c>
      <c r="D9" s="2">
        <v>0.35799999999999998</v>
      </c>
      <c r="E9" s="2">
        <v>1.9E-2</v>
      </c>
      <c r="F9" s="4">
        <v>1</v>
      </c>
      <c r="G9" s="1" t="s">
        <v>96</v>
      </c>
      <c r="H9" s="7">
        <f t="shared" si="0"/>
        <v>1.9E-2</v>
      </c>
      <c r="I9" s="9">
        <f t="shared" si="1"/>
        <v>0.36799999999999999</v>
      </c>
      <c r="J9" s="9">
        <f t="shared" si="2"/>
        <v>0.61299999999999999</v>
      </c>
    </row>
    <row r="10" spans="1:10">
      <c r="A10" s="1" t="s">
        <v>37</v>
      </c>
      <c r="B10" s="2">
        <v>2.7E-2</v>
      </c>
      <c r="C10" s="2">
        <v>0.68</v>
      </c>
      <c r="D10" s="2">
        <v>0.28599999999999998</v>
      </c>
      <c r="E10" s="2">
        <v>7.0000000000000001E-3</v>
      </c>
      <c r="F10" s="4">
        <v>1</v>
      </c>
      <c r="G10" s="1" t="s">
        <v>37</v>
      </c>
      <c r="H10" s="7">
        <f t="shared" si="0"/>
        <v>7.0000000000000001E-3</v>
      </c>
      <c r="I10" s="9">
        <f t="shared" si="1"/>
        <v>0.313</v>
      </c>
      <c r="J10" s="9">
        <f t="shared" si="2"/>
        <v>0.68</v>
      </c>
    </row>
    <row r="11" spans="1:10">
      <c r="A11" s="1" t="s">
        <v>91</v>
      </c>
      <c r="B11" s="2">
        <v>5.0000000000000001E-3</v>
      </c>
      <c r="C11" s="2">
        <v>0.69099999999999995</v>
      </c>
      <c r="D11" s="2">
        <v>0.29599999999999999</v>
      </c>
      <c r="E11" s="2">
        <v>8.0000000000000002E-3</v>
      </c>
      <c r="F11" s="4">
        <v>1</v>
      </c>
      <c r="G11" s="1" t="s">
        <v>91</v>
      </c>
      <c r="H11" s="7">
        <f t="shared" si="0"/>
        <v>8.0000000000000002E-3</v>
      </c>
      <c r="I11" s="9">
        <f t="shared" si="1"/>
        <v>0.30099999999999999</v>
      </c>
      <c r="J11" s="9">
        <f t="shared" si="2"/>
        <v>0.69099999999999995</v>
      </c>
    </row>
    <row r="12" spans="1:10">
      <c r="A12" s="1" t="s">
        <v>82</v>
      </c>
      <c r="B12" s="2">
        <v>0.20699999999999999</v>
      </c>
      <c r="C12" s="2">
        <v>0.74099999999999999</v>
      </c>
      <c r="D12" s="3"/>
      <c r="E12" s="2">
        <v>5.1999999999999998E-2</v>
      </c>
      <c r="F12" s="4">
        <v>1</v>
      </c>
      <c r="G12" s="1" t="s">
        <v>82</v>
      </c>
      <c r="H12" s="7">
        <f t="shared" si="0"/>
        <v>5.1999999999999998E-2</v>
      </c>
      <c r="I12" s="9">
        <f t="shared" si="1"/>
        <v>0.20699999999999999</v>
      </c>
      <c r="J12" s="9">
        <f t="shared" si="2"/>
        <v>0.74099999999999999</v>
      </c>
    </row>
    <row r="13" spans="1:10">
      <c r="A13" s="1" t="s">
        <v>51</v>
      </c>
      <c r="B13" s="3"/>
      <c r="C13" s="2">
        <v>0.75600000000000001</v>
      </c>
      <c r="D13" s="2">
        <v>1.2E-2</v>
      </c>
      <c r="E13" s="5">
        <v>0.23300000000000001</v>
      </c>
      <c r="F13" s="4">
        <v>1</v>
      </c>
      <c r="G13" s="1" t="s">
        <v>51</v>
      </c>
      <c r="H13" s="10">
        <f t="shared" si="0"/>
        <v>0.23300000000000001</v>
      </c>
      <c r="I13" s="9">
        <f t="shared" si="1"/>
        <v>1.2E-2</v>
      </c>
      <c r="J13" s="9">
        <f t="shared" si="2"/>
        <v>0.75600000000000001</v>
      </c>
    </row>
    <row r="14" spans="1:10">
      <c r="A14" s="1" t="s">
        <v>12</v>
      </c>
      <c r="B14" s="2">
        <v>3.0000000000000001E-3</v>
      </c>
      <c r="C14" s="2">
        <v>0.78100000000000003</v>
      </c>
      <c r="D14" s="2">
        <v>5.2999999999999999E-2</v>
      </c>
      <c r="E14" s="2">
        <v>0.16200000000000001</v>
      </c>
      <c r="F14" s="4">
        <v>1</v>
      </c>
      <c r="G14" s="1" t="s">
        <v>12</v>
      </c>
      <c r="H14" s="11">
        <f t="shared" si="0"/>
        <v>0.16200000000000001</v>
      </c>
      <c r="I14" s="9">
        <f t="shared" si="1"/>
        <v>5.6000000000000001E-2</v>
      </c>
      <c r="J14" s="9">
        <f t="shared" si="2"/>
        <v>0.78100000000000003</v>
      </c>
    </row>
    <row r="15" spans="1:10">
      <c r="A15" s="1" t="s">
        <v>93</v>
      </c>
      <c r="B15" s="2">
        <v>8.2000000000000003E-2</v>
      </c>
      <c r="C15" s="2">
        <v>0.82</v>
      </c>
      <c r="D15" s="3"/>
      <c r="E15" s="2">
        <v>9.8000000000000004E-2</v>
      </c>
      <c r="F15" s="4">
        <v>1</v>
      </c>
      <c r="G15" s="1" t="s">
        <v>93</v>
      </c>
      <c r="H15" s="7">
        <f t="shared" si="0"/>
        <v>9.8000000000000004E-2</v>
      </c>
      <c r="I15" s="9">
        <f t="shared" si="1"/>
        <v>8.2000000000000003E-2</v>
      </c>
      <c r="J15" s="9">
        <f t="shared" si="2"/>
        <v>0.82</v>
      </c>
    </row>
    <row r="16" spans="1:10">
      <c r="A16" s="1" t="s">
        <v>53</v>
      </c>
      <c r="B16" s="2">
        <v>1.0999999999999999E-2</v>
      </c>
      <c r="C16" s="2">
        <v>0.83099999999999996</v>
      </c>
      <c r="D16" s="3"/>
      <c r="E16" s="2">
        <v>0.159</v>
      </c>
      <c r="F16" s="4">
        <v>1</v>
      </c>
      <c r="G16" s="1" t="s">
        <v>53</v>
      </c>
      <c r="H16" s="11">
        <f t="shared" si="0"/>
        <v>0.159</v>
      </c>
      <c r="I16" s="9">
        <f t="shared" si="1"/>
        <v>1.0999999999999999E-2</v>
      </c>
      <c r="J16" s="9">
        <f t="shared" si="2"/>
        <v>0.83099999999999996</v>
      </c>
    </row>
    <row r="17" spans="1:10">
      <c r="A17" s="1" t="s">
        <v>90</v>
      </c>
      <c r="B17" s="2">
        <v>1.7999999999999999E-2</v>
      </c>
      <c r="C17" s="2">
        <v>0.83199999999999996</v>
      </c>
      <c r="D17" s="3"/>
      <c r="E17" s="2">
        <v>0.15</v>
      </c>
      <c r="F17" s="4">
        <v>1</v>
      </c>
      <c r="G17" s="1" t="s">
        <v>90</v>
      </c>
      <c r="H17" s="11">
        <f t="shared" si="0"/>
        <v>0.15</v>
      </c>
      <c r="I17" s="9">
        <f t="shared" si="1"/>
        <v>1.7999999999999999E-2</v>
      </c>
      <c r="J17" s="9">
        <f t="shared" si="2"/>
        <v>0.83199999999999996</v>
      </c>
    </row>
    <row r="18" spans="1:10">
      <c r="A18" s="1" t="s">
        <v>136</v>
      </c>
      <c r="B18" s="2">
        <v>5.0000000000000001E-3</v>
      </c>
      <c r="C18" s="2">
        <v>0.83599999999999997</v>
      </c>
      <c r="D18" s="3"/>
      <c r="E18" s="2">
        <v>0.159</v>
      </c>
      <c r="F18" s="4">
        <v>1</v>
      </c>
      <c r="G18" s="1" t="s">
        <v>136</v>
      </c>
      <c r="H18" s="11">
        <f t="shared" si="0"/>
        <v>0.159</v>
      </c>
      <c r="I18" s="9">
        <f t="shared" si="1"/>
        <v>5.0000000000000001E-3</v>
      </c>
      <c r="J18" s="9">
        <f t="shared" si="2"/>
        <v>0.83599999999999997</v>
      </c>
    </row>
    <row r="19" spans="1:10">
      <c r="A19" s="1" t="s">
        <v>42</v>
      </c>
      <c r="B19" s="2">
        <v>1.0999999999999999E-2</v>
      </c>
      <c r="C19" s="2">
        <v>0.84199999999999997</v>
      </c>
      <c r="D19" s="3"/>
      <c r="E19" s="2">
        <v>0.14699999999999999</v>
      </c>
      <c r="F19" s="4">
        <v>1</v>
      </c>
      <c r="G19" s="1" t="s">
        <v>42</v>
      </c>
      <c r="H19" s="7">
        <f t="shared" si="0"/>
        <v>0.14699999999999999</v>
      </c>
      <c r="I19" s="9">
        <f t="shared" si="1"/>
        <v>1.0999999999999999E-2</v>
      </c>
      <c r="J19" s="9">
        <f t="shared" si="2"/>
        <v>0.84199999999999997</v>
      </c>
    </row>
    <row r="20" spans="1:10">
      <c r="A20" s="1" t="s">
        <v>86</v>
      </c>
      <c r="B20" s="2">
        <v>7.0000000000000001E-3</v>
      </c>
      <c r="C20" s="2">
        <v>0.84199999999999997</v>
      </c>
      <c r="D20" s="2">
        <v>1E-3</v>
      </c>
      <c r="E20" s="2">
        <v>0.14899999999999999</v>
      </c>
      <c r="F20" s="4">
        <v>1</v>
      </c>
      <c r="G20" s="1" t="s">
        <v>86</v>
      </c>
      <c r="H20" s="7">
        <f t="shared" si="0"/>
        <v>0.14899999999999999</v>
      </c>
      <c r="I20" s="9">
        <f t="shared" si="1"/>
        <v>8.0000000000000002E-3</v>
      </c>
      <c r="J20" s="9">
        <f t="shared" si="2"/>
        <v>0.84199999999999997</v>
      </c>
    </row>
    <row r="21" spans="1:10">
      <c r="A21" s="1" t="s">
        <v>92</v>
      </c>
      <c r="B21" s="2">
        <v>8.9999999999999993E-3</v>
      </c>
      <c r="C21" s="2">
        <v>0.84199999999999997</v>
      </c>
      <c r="D21" s="2">
        <v>2E-3</v>
      </c>
      <c r="E21" s="2">
        <v>0.14799999999999999</v>
      </c>
      <c r="F21" s="4">
        <v>1</v>
      </c>
      <c r="G21" s="1" t="s">
        <v>92</v>
      </c>
      <c r="H21" s="7">
        <f t="shared" si="0"/>
        <v>0.14799999999999999</v>
      </c>
      <c r="I21" s="9">
        <f t="shared" si="1"/>
        <v>1.0999999999999999E-2</v>
      </c>
      <c r="J21" s="9">
        <f t="shared" si="2"/>
        <v>0.84199999999999997</v>
      </c>
    </row>
    <row r="22" spans="1:10">
      <c r="A22" s="1" t="s">
        <v>6</v>
      </c>
      <c r="B22" s="2">
        <v>1.0999999999999999E-2</v>
      </c>
      <c r="C22" s="2">
        <v>0.84399999999999997</v>
      </c>
      <c r="D22" s="2">
        <v>9.1999999999999998E-2</v>
      </c>
      <c r="E22" s="2">
        <v>5.2999999999999999E-2</v>
      </c>
      <c r="F22" s="4">
        <v>1</v>
      </c>
      <c r="G22" s="1" t="s">
        <v>6</v>
      </c>
      <c r="H22" s="7">
        <f t="shared" si="0"/>
        <v>5.2999999999999999E-2</v>
      </c>
      <c r="I22" s="9">
        <f t="shared" si="1"/>
        <v>0.10299999999999999</v>
      </c>
      <c r="J22" s="9">
        <f t="shared" si="2"/>
        <v>0.84399999999999997</v>
      </c>
    </row>
    <row r="23" spans="1:10">
      <c r="A23" s="1" t="s">
        <v>141</v>
      </c>
      <c r="B23" s="2">
        <v>8.9999999999999993E-3</v>
      </c>
      <c r="C23" s="2">
        <v>0.85399999999999998</v>
      </c>
      <c r="D23" s="2">
        <v>7.1999999999999995E-2</v>
      </c>
      <c r="E23" s="2">
        <v>6.5000000000000002E-2</v>
      </c>
      <c r="F23" s="4">
        <v>1</v>
      </c>
      <c r="G23" s="1" t="s">
        <v>141</v>
      </c>
      <c r="H23" s="7">
        <f t="shared" si="0"/>
        <v>6.5000000000000002E-2</v>
      </c>
      <c r="I23" s="9">
        <f t="shared" si="1"/>
        <v>8.0999999999999989E-2</v>
      </c>
      <c r="J23" s="9">
        <f t="shared" si="2"/>
        <v>0.85399999999999998</v>
      </c>
    </row>
    <row r="24" spans="1:10">
      <c r="A24" s="1" t="s">
        <v>149</v>
      </c>
      <c r="B24" s="2">
        <v>3.1E-2</v>
      </c>
      <c r="C24" s="2">
        <v>0.85799999999999998</v>
      </c>
      <c r="D24" s="2">
        <v>1.6E-2</v>
      </c>
      <c r="E24" s="2">
        <v>9.4E-2</v>
      </c>
      <c r="F24" s="4">
        <v>1</v>
      </c>
      <c r="G24" s="1" t="s">
        <v>149</v>
      </c>
      <c r="H24" s="7">
        <f t="shared" si="0"/>
        <v>9.4E-2</v>
      </c>
      <c r="I24" s="9">
        <f t="shared" si="1"/>
        <v>4.7E-2</v>
      </c>
      <c r="J24" s="9">
        <f t="shared" si="2"/>
        <v>0.85799999999999998</v>
      </c>
    </row>
    <row r="25" spans="1:10">
      <c r="A25" s="1" t="s">
        <v>72</v>
      </c>
      <c r="B25" s="2">
        <v>3.5000000000000003E-2</v>
      </c>
      <c r="C25" s="2">
        <v>0.86699999999999999</v>
      </c>
      <c r="D25" s="2">
        <v>0.01</v>
      </c>
      <c r="E25" s="2">
        <v>8.8999999999999996E-2</v>
      </c>
      <c r="F25" s="4">
        <v>1</v>
      </c>
      <c r="G25" s="1" t="s">
        <v>72</v>
      </c>
      <c r="H25" s="7">
        <f t="shared" si="0"/>
        <v>8.8999999999999996E-2</v>
      </c>
      <c r="I25" s="9">
        <f t="shared" si="1"/>
        <v>4.5000000000000005E-2</v>
      </c>
      <c r="J25" s="9">
        <f t="shared" si="2"/>
        <v>0.86699999999999999</v>
      </c>
    </row>
    <row r="26" spans="1:10">
      <c r="A26" s="1" t="s">
        <v>89</v>
      </c>
      <c r="B26" s="2">
        <v>0.02</v>
      </c>
      <c r="C26" s="2">
        <v>0.86699999999999999</v>
      </c>
      <c r="D26" s="3"/>
      <c r="E26" s="2">
        <v>0.113</v>
      </c>
      <c r="F26" s="4">
        <v>1</v>
      </c>
      <c r="G26" s="1" t="s">
        <v>89</v>
      </c>
      <c r="H26" s="7">
        <f t="shared" si="0"/>
        <v>0.113</v>
      </c>
      <c r="I26" s="9">
        <f t="shared" si="1"/>
        <v>0.02</v>
      </c>
      <c r="J26" s="9">
        <f t="shared" si="2"/>
        <v>0.86699999999999999</v>
      </c>
    </row>
    <row r="27" spans="1:10">
      <c r="A27" s="1" t="s">
        <v>39</v>
      </c>
      <c r="B27" s="3"/>
      <c r="C27" s="2">
        <v>0.871</v>
      </c>
      <c r="D27" s="2">
        <v>6.7000000000000004E-2</v>
      </c>
      <c r="E27" s="2">
        <v>6.0999999999999999E-2</v>
      </c>
      <c r="F27" s="4">
        <v>1</v>
      </c>
      <c r="G27" s="1" t="s">
        <v>39</v>
      </c>
      <c r="H27" s="7">
        <f t="shared" si="0"/>
        <v>6.0999999999999999E-2</v>
      </c>
      <c r="I27" s="9">
        <f t="shared" si="1"/>
        <v>6.7000000000000004E-2</v>
      </c>
      <c r="J27" s="9">
        <f t="shared" si="2"/>
        <v>0.871</v>
      </c>
    </row>
    <row r="28" spans="1:10">
      <c r="A28" s="1" t="s">
        <v>156</v>
      </c>
      <c r="B28" s="2">
        <v>8.9999999999999993E-3</v>
      </c>
      <c r="C28" s="2">
        <v>0.874</v>
      </c>
      <c r="D28" s="2">
        <v>6.0000000000000001E-3</v>
      </c>
      <c r="E28" s="2">
        <v>0.111</v>
      </c>
      <c r="F28" s="4">
        <v>1</v>
      </c>
      <c r="G28" s="1" t="s">
        <v>156</v>
      </c>
      <c r="H28" s="7">
        <f t="shared" si="0"/>
        <v>0.111</v>
      </c>
      <c r="I28" s="9">
        <f t="shared" si="1"/>
        <v>1.4999999999999999E-2</v>
      </c>
      <c r="J28" s="9">
        <f t="shared" si="2"/>
        <v>0.874</v>
      </c>
    </row>
    <row r="29" spans="1:10">
      <c r="A29" s="1" t="s">
        <v>43</v>
      </c>
      <c r="B29" s="2">
        <v>7.0000000000000001E-3</v>
      </c>
      <c r="C29" s="2">
        <v>0.88100000000000001</v>
      </c>
      <c r="D29" s="2">
        <v>4.2999999999999997E-2</v>
      </c>
      <c r="E29" s="2">
        <v>6.8000000000000005E-2</v>
      </c>
      <c r="F29" s="4">
        <v>1</v>
      </c>
      <c r="G29" s="1" t="s">
        <v>43</v>
      </c>
      <c r="H29" s="7">
        <f t="shared" si="0"/>
        <v>6.8000000000000005E-2</v>
      </c>
      <c r="I29" s="9">
        <f t="shared" si="1"/>
        <v>4.9999999999999996E-2</v>
      </c>
      <c r="J29" s="9">
        <f t="shared" si="2"/>
        <v>0.88100000000000001</v>
      </c>
    </row>
    <row r="30" spans="1:10">
      <c r="A30" s="1" t="s">
        <v>22</v>
      </c>
      <c r="B30" s="2">
        <v>4.0000000000000001E-3</v>
      </c>
      <c r="C30" s="2">
        <v>0.88400000000000001</v>
      </c>
      <c r="D30" s="2">
        <v>3.4000000000000002E-2</v>
      </c>
      <c r="E30" s="2">
        <v>7.8E-2</v>
      </c>
      <c r="F30" s="4">
        <v>1</v>
      </c>
      <c r="G30" s="1" t="s">
        <v>22</v>
      </c>
      <c r="H30" s="7">
        <f t="shared" si="0"/>
        <v>7.8E-2</v>
      </c>
      <c r="I30" s="9">
        <f t="shared" si="1"/>
        <v>3.8000000000000006E-2</v>
      </c>
      <c r="J30" s="9">
        <f t="shared" si="2"/>
        <v>0.88400000000000001</v>
      </c>
    </row>
    <row r="31" spans="1:10">
      <c r="A31" s="1" t="s">
        <v>125</v>
      </c>
      <c r="B31" s="2">
        <v>6.0000000000000001E-3</v>
      </c>
      <c r="C31" s="2">
        <v>0.88400000000000001</v>
      </c>
      <c r="D31" s="3"/>
      <c r="E31" s="2">
        <v>0.11</v>
      </c>
      <c r="F31" s="4">
        <v>1</v>
      </c>
      <c r="G31" s="1" t="s">
        <v>125</v>
      </c>
      <c r="H31" s="7">
        <f t="shared" si="0"/>
        <v>0.11</v>
      </c>
      <c r="I31" s="9">
        <f t="shared" si="1"/>
        <v>6.0000000000000001E-3</v>
      </c>
      <c r="J31" s="9">
        <f t="shared" si="2"/>
        <v>0.88400000000000001</v>
      </c>
    </row>
    <row r="32" spans="1:10">
      <c r="A32" s="1" t="s">
        <v>84</v>
      </c>
      <c r="B32" s="2">
        <v>5.0000000000000001E-3</v>
      </c>
      <c r="C32" s="2">
        <v>0.88600000000000001</v>
      </c>
      <c r="D32" s="2">
        <v>9.1999999999999998E-2</v>
      </c>
      <c r="E32" s="2">
        <v>1.7000000000000001E-2</v>
      </c>
      <c r="F32" s="4">
        <v>1</v>
      </c>
      <c r="G32" s="1" t="s">
        <v>84</v>
      </c>
      <c r="H32" s="7">
        <f t="shared" si="0"/>
        <v>1.7000000000000001E-2</v>
      </c>
      <c r="I32" s="9">
        <f t="shared" si="1"/>
        <v>9.7000000000000003E-2</v>
      </c>
      <c r="J32" s="9">
        <f t="shared" si="2"/>
        <v>0.88600000000000001</v>
      </c>
    </row>
    <row r="33" spans="1:10">
      <c r="A33" s="1" t="s">
        <v>158</v>
      </c>
      <c r="B33" s="2">
        <v>5.6000000000000001E-2</v>
      </c>
      <c r="C33" s="2">
        <v>0.88800000000000001</v>
      </c>
      <c r="D33" s="2">
        <v>2E-3</v>
      </c>
      <c r="E33" s="2">
        <v>5.3999999999999999E-2</v>
      </c>
      <c r="F33" s="4">
        <v>1</v>
      </c>
      <c r="G33" s="1" t="s">
        <v>158</v>
      </c>
      <c r="H33" s="7">
        <f t="shared" si="0"/>
        <v>5.3999999999999999E-2</v>
      </c>
      <c r="I33" s="9">
        <f t="shared" si="1"/>
        <v>5.8000000000000003E-2</v>
      </c>
      <c r="J33" s="9">
        <f t="shared" si="2"/>
        <v>0.88800000000000001</v>
      </c>
    </row>
    <row r="34" spans="1:10">
      <c r="A34" s="1" t="s">
        <v>83</v>
      </c>
      <c r="B34" s="3"/>
      <c r="C34" s="2">
        <v>0.88900000000000001</v>
      </c>
      <c r="D34" s="3"/>
      <c r="E34" s="2">
        <v>0.111</v>
      </c>
      <c r="F34" s="4">
        <v>1</v>
      </c>
      <c r="G34" s="1" t="s">
        <v>83</v>
      </c>
      <c r="H34" s="7">
        <f t="shared" ref="H34:H65" si="3">E34</f>
        <v>0.111</v>
      </c>
      <c r="I34" s="9">
        <f t="shared" ref="I34:I65" si="4">D34+B34</f>
        <v>0</v>
      </c>
      <c r="J34" s="9">
        <f t="shared" ref="J34:J65" si="5">C34</f>
        <v>0.88900000000000001</v>
      </c>
    </row>
    <row r="35" spans="1:10">
      <c r="A35" s="1" t="s">
        <v>58</v>
      </c>
      <c r="B35" s="3"/>
      <c r="C35" s="2">
        <v>0.89100000000000001</v>
      </c>
      <c r="D35" s="3"/>
      <c r="E35" s="2">
        <v>0.109</v>
      </c>
      <c r="F35" s="4">
        <v>1</v>
      </c>
      <c r="G35" s="1" t="s">
        <v>58</v>
      </c>
      <c r="H35" s="7">
        <f t="shared" si="3"/>
        <v>0.109</v>
      </c>
      <c r="I35" s="9">
        <f t="shared" si="4"/>
        <v>0</v>
      </c>
      <c r="J35" s="9">
        <f t="shared" si="5"/>
        <v>0.89100000000000001</v>
      </c>
    </row>
    <row r="36" spans="1:10">
      <c r="A36" s="1" t="s">
        <v>163</v>
      </c>
      <c r="B36" s="2">
        <v>8.0000000000000002E-3</v>
      </c>
      <c r="C36" s="2">
        <v>0.89300000000000002</v>
      </c>
      <c r="D36" s="2">
        <v>0.08</v>
      </c>
      <c r="E36" s="2">
        <v>1.7999999999999999E-2</v>
      </c>
      <c r="F36" s="4">
        <v>1</v>
      </c>
      <c r="G36" s="1" t="s">
        <v>163</v>
      </c>
      <c r="H36" s="7">
        <f t="shared" si="3"/>
        <v>1.7999999999999999E-2</v>
      </c>
      <c r="I36" s="9">
        <f t="shared" si="4"/>
        <v>8.7999999999999995E-2</v>
      </c>
      <c r="J36" s="9">
        <f t="shared" si="5"/>
        <v>0.89300000000000002</v>
      </c>
    </row>
    <row r="37" spans="1:10">
      <c r="A37" s="1" t="s">
        <v>153</v>
      </c>
      <c r="B37" s="2">
        <v>3.1E-2</v>
      </c>
      <c r="C37" s="2">
        <v>0.89600000000000002</v>
      </c>
      <c r="D37" s="2">
        <v>0.01</v>
      </c>
      <c r="E37" s="2">
        <v>6.4000000000000001E-2</v>
      </c>
      <c r="F37" s="4">
        <v>1</v>
      </c>
      <c r="G37" s="1" t="s">
        <v>153</v>
      </c>
      <c r="H37" s="7">
        <f t="shared" si="3"/>
        <v>6.4000000000000001E-2</v>
      </c>
      <c r="I37" s="9">
        <f t="shared" si="4"/>
        <v>4.1000000000000002E-2</v>
      </c>
      <c r="J37" s="9">
        <f t="shared" si="5"/>
        <v>0.89600000000000002</v>
      </c>
    </row>
    <row r="38" spans="1:10">
      <c r="A38" s="1" t="s">
        <v>55</v>
      </c>
      <c r="B38" s="2">
        <v>1.0999999999999999E-2</v>
      </c>
      <c r="C38" s="2">
        <v>0.89700000000000002</v>
      </c>
      <c r="D38" s="2">
        <v>4.3999999999999997E-2</v>
      </c>
      <c r="E38" s="2">
        <v>4.8000000000000001E-2</v>
      </c>
      <c r="F38" s="4">
        <v>1</v>
      </c>
      <c r="G38" s="1" t="s">
        <v>55</v>
      </c>
      <c r="H38" s="7">
        <f t="shared" si="3"/>
        <v>4.8000000000000001E-2</v>
      </c>
      <c r="I38" s="9">
        <f t="shared" si="4"/>
        <v>5.4999999999999993E-2</v>
      </c>
      <c r="J38" s="9">
        <f t="shared" si="5"/>
        <v>0.89700000000000002</v>
      </c>
    </row>
    <row r="39" spans="1:10">
      <c r="A39" s="1" t="s">
        <v>70</v>
      </c>
      <c r="B39" s="2">
        <v>1.4999999999999999E-2</v>
      </c>
      <c r="C39" s="2">
        <v>0.9</v>
      </c>
      <c r="D39" s="3"/>
      <c r="E39" s="2">
        <v>8.5000000000000006E-2</v>
      </c>
      <c r="F39" s="4">
        <v>1</v>
      </c>
      <c r="G39" s="1" t="s">
        <v>70</v>
      </c>
      <c r="H39" s="7">
        <f t="shared" si="3"/>
        <v>8.5000000000000006E-2</v>
      </c>
      <c r="I39" s="9">
        <f t="shared" si="4"/>
        <v>1.4999999999999999E-2</v>
      </c>
      <c r="J39" s="9">
        <f t="shared" si="5"/>
        <v>0.9</v>
      </c>
    </row>
    <row r="40" spans="1:10">
      <c r="A40" s="1" t="s">
        <v>114</v>
      </c>
      <c r="B40" s="2">
        <v>1.0999999999999999E-2</v>
      </c>
      <c r="C40" s="2">
        <v>0.90400000000000003</v>
      </c>
      <c r="D40" s="2">
        <v>1.7000000000000001E-2</v>
      </c>
      <c r="E40" s="2">
        <v>6.8000000000000005E-2</v>
      </c>
      <c r="F40" s="4">
        <v>1</v>
      </c>
      <c r="G40" s="1" t="s">
        <v>114</v>
      </c>
      <c r="H40" s="7">
        <f t="shared" si="3"/>
        <v>6.8000000000000005E-2</v>
      </c>
      <c r="I40" s="9">
        <f t="shared" si="4"/>
        <v>2.8000000000000001E-2</v>
      </c>
      <c r="J40" s="9">
        <f t="shared" si="5"/>
        <v>0.90400000000000003</v>
      </c>
    </row>
    <row r="41" spans="1:10">
      <c r="A41" s="1" t="s">
        <v>59</v>
      </c>
      <c r="B41" s="2">
        <v>1.4E-2</v>
      </c>
      <c r="C41" s="2">
        <v>0.90700000000000003</v>
      </c>
      <c r="D41" s="2">
        <v>1.7999999999999999E-2</v>
      </c>
      <c r="E41" s="2">
        <v>6.0999999999999999E-2</v>
      </c>
      <c r="F41" s="4">
        <v>1</v>
      </c>
      <c r="G41" s="1" t="s">
        <v>59</v>
      </c>
      <c r="H41" s="7">
        <f t="shared" si="3"/>
        <v>6.0999999999999999E-2</v>
      </c>
      <c r="I41" s="9">
        <f t="shared" si="4"/>
        <v>3.2000000000000001E-2</v>
      </c>
      <c r="J41" s="9">
        <f t="shared" si="5"/>
        <v>0.90700000000000003</v>
      </c>
    </row>
    <row r="42" spans="1:10">
      <c r="A42" s="1" t="s">
        <v>122</v>
      </c>
      <c r="B42" s="2">
        <v>6.0000000000000001E-3</v>
      </c>
      <c r="C42" s="2">
        <v>0.90800000000000003</v>
      </c>
      <c r="D42" s="3"/>
      <c r="E42" s="2">
        <v>8.5999999999999993E-2</v>
      </c>
      <c r="F42" s="4">
        <v>1</v>
      </c>
      <c r="G42" s="1" t="s">
        <v>122</v>
      </c>
      <c r="H42" s="7">
        <f t="shared" si="3"/>
        <v>8.5999999999999993E-2</v>
      </c>
      <c r="I42" s="9">
        <f t="shared" si="4"/>
        <v>6.0000000000000001E-3</v>
      </c>
      <c r="J42" s="9">
        <f t="shared" si="5"/>
        <v>0.90800000000000003</v>
      </c>
    </row>
    <row r="43" spans="1:10">
      <c r="A43" s="1" t="s">
        <v>4</v>
      </c>
      <c r="B43" s="4">
        <v>1.2E-2</v>
      </c>
      <c r="C43" s="4">
        <v>0.90800000000000003</v>
      </c>
      <c r="D43" s="4">
        <v>4.8000000000000001E-2</v>
      </c>
      <c r="E43" s="4">
        <v>3.1E-2</v>
      </c>
      <c r="F43" s="4">
        <v>1</v>
      </c>
      <c r="G43" s="1" t="s">
        <v>4</v>
      </c>
      <c r="H43" s="7">
        <f t="shared" si="3"/>
        <v>3.1E-2</v>
      </c>
      <c r="I43" s="9">
        <f t="shared" si="4"/>
        <v>0.06</v>
      </c>
      <c r="J43" s="9">
        <f t="shared" si="5"/>
        <v>0.90800000000000003</v>
      </c>
    </row>
    <row r="44" spans="1:10">
      <c r="A44" s="1" t="s">
        <v>28</v>
      </c>
      <c r="B44" s="2">
        <v>2E-3</v>
      </c>
      <c r="C44" s="2">
        <v>0.90900000000000003</v>
      </c>
      <c r="D44" s="2">
        <v>6.4000000000000001E-2</v>
      </c>
      <c r="E44" s="2">
        <v>2.5000000000000001E-2</v>
      </c>
      <c r="F44" s="4">
        <v>1</v>
      </c>
      <c r="G44" s="1" t="s">
        <v>28</v>
      </c>
      <c r="H44" s="7">
        <f t="shared" si="3"/>
        <v>2.5000000000000001E-2</v>
      </c>
      <c r="I44" s="9">
        <f t="shared" si="4"/>
        <v>6.6000000000000003E-2</v>
      </c>
      <c r="J44" s="9">
        <f t="shared" si="5"/>
        <v>0.90900000000000003</v>
      </c>
    </row>
    <row r="45" spans="1:10">
      <c r="A45" s="1" t="s">
        <v>99</v>
      </c>
      <c r="B45" s="2">
        <v>0.02</v>
      </c>
      <c r="C45" s="2">
        <v>0.90900000000000003</v>
      </c>
      <c r="D45" s="2">
        <v>1.2E-2</v>
      </c>
      <c r="E45" s="2">
        <v>5.8999999999999997E-2</v>
      </c>
      <c r="F45" s="4">
        <v>1</v>
      </c>
      <c r="G45" s="1" t="s">
        <v>99</v>
      </c>
      <c r="H45" s="7">
        <f t="shared" si="3"/>
        <v>5.8999999999999997E-2</v>
      </c>
      <c r="I45" s="9">
        <f t="shared" si="4"/>
        <v>3.2000000000000001E-2</v>
      </c>
      <c r="J45" s="9">
        <f t="shared" si="5"/>
        <v>0.90900000000000003</v>
      </c>
    </row>
    <row r="46" spans="1:10">
      <c r="A46" s="1" t="s">
        <v>117</v>
      </c>
      <c r="B46" s="2">
        <v>8.9999999999999993E-3</v>
      </c>
      <c r="C46" s="2">
        <v>0.90900000000000003</v>
      </c>
      <c r="D46" s="2">
        <v>3.0000000000000001E-3</v>
      </c>
      <c r="E46" s="2">
        <v>7.8E-2</v>
      </c>
      <c r="F46" s="4">
        <v>1</v>
      </c>
      <c r="G46" s="1" t="s">
        <v>117</v>
      </c>
      <c r="H46" s="7">
        <f t="shared" si="3"/>
        <v>7.8E-2</v>
      </c>
      <c r="I46" s="9">
        <f t="shared" si="4"/>
        <v>1.2E-2</v>
      </c>
      <c r="J46" s="9">
        <f t="shared" si="5"/>
        <v>0.90900000000000003</v>
      </c>
    </row>
    <row r="47" spans="1:10">
      <c r="A47" s="1" t="s">
        <v>77</v>
      </c>
      <c r="B47" s="2">
        <v>6.0000000000000001E-3</v>
      </c>
      <c r="C47" s="2">
        <v>0.91</v>
      </c>
      <c r="D47" s="3"/>
      <c r="E47" s="2">
        <v>8.3000000000000004E-2</v>
      </c>
      <c r="F47" s="4">
        <v>1</v>
      </c>
      <c r="G47" s="1" t="s">
        <v>77</v>
      </c>
      <c r="H47" s="7">
        <f t="shared" si="3"/>
        <v>8.3000000000000004E-2</v>
      </c>
      <c r="I47" s="9">
        <f t="shared" si="4"/>
        <v>6.0000000000000001E-3</v>
      </c>
      <c r="J47" s="9">
        <f t="shared" si="5"/>
        <v>0.91</v>
      </c>
    </row>
    <row r="48" spans="1:10">
      <c r="A48" s="1" t="s">
        <v>104</v>
      </c>
      <c r="B48" s="2">
        <v>2.1999999999999999E-2</v>
      </c>
      <c r="C48" s="2">
        <v>0.91100000000000003</v>
      </c>
      <c r="D48" s="3"/>
      <c r="E48" s="2">
        <v>6.7000000000000004E-2</v>
      </c>
      <c r="F48" s="4">
        <v>1</v>
      </c>
      <c r="G48" s="1" t="s">
        <v>104</v>
      </c>
      <c r="H48" s="7">
        <f t="shared" si="3"/>
        <v>6.7000000000000004E-2</v>
      </c>
      <c r="I48" s="9">
        <f t="shared" si="4"/>
        <v>2.1999999999999999E-2</v>
      </c>
      <c r="J48" s="9">
        <f t="shared" si="5"/>
        <v>0.91100000000000003</v>
      </c>
    </row>
    <row r="49" spans="1:10">
      <c r="A49" s="1" t="s">
        <v>143</v>
      </c>
      <c r="B49" s="3"/>
      <c r="C49" s="2">
        <v>0.91300000000000003</v>
      </c>
      <c r="D49" s="2">
        <v>1.6E-2</v>
      </c>
      <c r="E49" s="2">
        <v>7.0999999999999994E-2</v>
      </c>
      <c r="F49" s="4">
        <v>1</v>
      </c>
      <c r="G49" s="1" t="s">
        <v>143</v>
      </c>
      <c r="H49" s="7">
        <f t="shared" si="3"/>
        <v>7.0999999999999994E-2</v>
      </c>
      <c r="I49" s="9">
        <f t="shared" si="4"/>
        <v>1.6E-2</v>
      </c>
      <c r="J49" s="9">
        <f t="shared" si="5"/>
        <v>0.91300000000000003</v>
      </c>
    </row>
    <row r="50" spans="1:10">
      <c r="A50" s="1" t="s">
        <v>127</v>
      </c>
      <c r="B50" s="2">
        <v>1.0999999999999999E-2</v>
      </c>
      <c r="C50" s="2">
        <v>0.91500000000000004</v>
      </c>
      <c r="D50" s="2">
        <v>4.0000000000000001E-3</v>
      </c>
      <c r="E50" s="2">
        <v>7.0000000000000007E-2</v>
      </c>
      <c r="F50" s="4">
        <v>1</v>
      </c>
      <c r="G50" s="1" t="s">
        <v>127</v>
      </c>
      <c r="H50" s="7">
        <f t="shared" si="3"/>
        <v>7.0000000000000007E-2</v>
      </c>
      <c r="I50" s="9">
        <f t="shared" si="4"/>
        <v>1.4999999999999999E-2</v>
      </c>
      <c r="J50" s="9">
        <f t="shared" si="5"/>
        <v>0.91500000000000004</v>
      </c>
    </row>
    <row r="51" spans="1:10">
      <c r="A51" s="1" t="s">
        <v>81</v>
      </c>
      <c r="B51" s="2">
        <v>2.4E-2</v>
      </c>
      <c r="C51" s="2">
        <v>0.91900000000000004</v>
      </c>
      <c r="D51" s="3"/>
      <c r="E51" s="2">
        <v>5.7000000000000002E-2</v>
      </c>
      <c r="F51" s="4">
        <v>1</v>
      </c>
      <c r="G51" s="1" t="s">
        <v>81</v>
      </c>
      <c r="H51" s="7">
        <f t="shared" si="3"/>
        <v>5.7000000000000002E-2</v>
      </c>
      <c r="I51" s="9">
        <f t="shared" si="4"/>
        <v>2.4E-2</v>
      </c>
      <c r="J51" s="9">
        <f t="shared" si="5"/>
        <v>0.91900000000000004</v>
      </c>
    </row>
    <row r="52" spans="1:10">
      <c r="A52" s="1" t="s">
        <v>9</v>
      </c>
      <c r="B52" s="2">
        <v>1.2E-2</v>
      </c>
      <c r="C52" s="2">
        <v>0.92</v>
      </c>
      <c r="D52" s="2">
        <v>6.2E-2</v>
      </c>
      <c r="E52" s="2">
        <v>6.0000000000000001E-3</v>
      </c>
      <c r="F52" s="4">
        <v>1</v>
      </c>
      <c r="G52" s="1" t="s">
        <v>9</v>
      </c>
      <c r="H52" s="7">
        <f t="shared" si="3"/>
        <v>6.0000000000000001E-3</v>
      </c>
      <c r="I52" s="9">
        <f t="shared" si="4"/>
        <v>7.3999999999999996E-2</v>
      </c>
      <c r="J52" s="9">
        <f t="shared" si="5"/>
        <v>0.92</v>
      </c>
    </row>
    <row r="53" spans="1:10">
      <c r="A53" s="1" t="s">
        <v>145</v>
      </c>
      <c r="B53" s="2">
        <v>3.0000000000000001E-3</v>
      </c>
      <c r="C53" s="2">
        <v>0.92</v>
      </c>
      <c r="D53" s="2">
        <v>5.6000000000000001E-2</v>
      </c>
      <c r="E53" s="2">
        <v>2.1000000000000001E-2</v>
      </c>
      <c r="F53" s="4">
        <v>1</v>
      </c>
      <c r="G53" s="1" t="s">
        <v>145</v>
      </c>
      <c r="H53" s="7">
        <f t="shared" si="3"/>
        <v>2.1000000000000001E-2</v>
      </c>
      <c r="I53" s="9">
        <f t="shared" si="4"/>
        <v>5.9000000000000004E-2</v>
      </c>
      <c r="J53" s="9">
        <f t="shared" si="5"/>
        <v>0.92</v>
      </c>
    </row>
    <row r="54" spans="1:10">
      <c r="A54" s="1" t="s">
        <v>87</v>
      </c>
      <c r="B54" s="2">
        <v>7.0000000000000001E-3</v>
      </c>
      <c r="C54" s="2">
        <v>0.92200000000000004</v>
      </c>
      <c r="D54" s="3"/>
      <c r="E54" s="2">
        <v>7.0999999999999994E-2</v>
      </c>
      <c r="F54" s="4">
        <v>1</v>
      </c>
      <c r="G54" s="1" t="s">
        <v>87</v>
      </c>
      <c r="H54" s="7">
        <f t="shared" si="3"/>
        <v>7.0999999999999994E-2</v>
      </c>
      <c r="I54" s="9">
        <f t="shared" si="4"/>
        <v>7.0000000000000001E-3</v>
      </c>
      <c r="J54" s="9">
        <f t="shared" si="5"/>
        <v>0.92200000000000004</v>
      </c>
    </row>
    <row r="55" spans="1:10">
      <c r="A55" s="1" t="s">
        <v>118</v>
      </c>
      <c r="B55" s="2">
        <v>1.2999999999999999E-2</v>
      </c>
      <c r="C55" s="2">
        <v>0.92400000000000004</v>
      </c>
      <c r="D55" s="2">
        <v>5.8000000000000003E-2</v>
      </c>
      <c r="E55" s="2">
        <v>4.0000000000000001E-3</v>
      </c>
      <c r="F55" s="4">
        <v>1</v>
      </c>
      <c r="G55" s="1" t="s">
        <v>118</v>
      </c>
      <c r="H55" s="7">
        <f t="shared" si="3"/>
        <v>4.0000000000000001E-3</v>
      </c>
      <c r="I55" s="9">
        <f t="shared" si="4"/>
        <v>7.1000000000000008E-2</v>
      </c>
      <c r="J55" s="9">
        <f t="shared" si="5"/>
        <v>0.92400000000000004</v>
      </c>
    </row>
    <row r="56" spans="1:10">
      <c r="A56" s="1" t="s">
        <v>62</v>
      </c>
      <c r="B56" s="2">
        <v>3.0000000000000001E-3</v>
      </c>
      <c r="C56" s="2">
        <v>0.92500000000000004</v>
      </c>
      <c r="D56" s="3"/>
      <c r="E56" s="2">
        <v>7.1999999999999995E-2</v>
      </c>
      <c r="F56" s="4">
        <v>1</v>
      </c>
      <c r="G56" s="1" t="s">
        <v>62</v>
      </c>
      <c r="H56" s="7">
        <f t="shared" si="3"/>
        <v>7.1999999999999995E-2</v>
      </c>
      <c r="I56" s="9">
        <f t="shared" si="4"/>
        <v>3.0000000000000001E-3</v>
      </c>
      <c r="J56" s="9">
        <f t="shared" si="5"/>
        <v>0.92500000000000004</v>
      </c>
    </row>
    <row r="57" spans="1:10">
      <c r="A57" s="1" t="s">
        <v>133</v>
      </c>
      <c r="B57" s="2">
        <v>8.0000000000000002E-3</v>
      </c>
      <c r="C57" s="2">
        <v>0.92700000000000005</v>
      </c>
      <c r="D57" s="3"/>
      <c r="E57" s="2">
        <v>6.5000000000000002E-2</v>
      </c>
      <c r="F57" s="4">
        <v>1</v>
      </c>
      <c r="G57" s="1" t="s">
        <v>133</v>
      </c>
      <c r="H57" s="7">
        <f t="shared" si="3"/>
        <v>6.5000000000000002E-2</v>
      </c>
      <c r="I57" s="9">
        <f t="shared" si="4"/>
        <v>8.0000000000000002E-3</v>
      </c>
      <c r="J57" s="9">
        <f t="shared" si="5"/>
        <v>0.92700000000000005</v>
      </c>
    </row>
    <row r="58" spans="1:10">
      <c r="A58" s="1" t="s">
        <v>148</v>
      </c>
      <c r="B58" s="2">
        <v>1.2E-2</v>
      </c>
      <c r="C58" s="2">
        <v>0.92800000000000005</v>
      </c>
      <c r="D58" s="3"/>
      <c r="E58" s="2">
        <v>5.8999999999999997E-2</v>
      </c>
      <c r="F58" s="4">
        <v>1</v>
      </c>
      <c r="G58" s="1" t="s">
        <v>148</v>
      </c>
      <c r="H58" s="7">
        <f t="shared" si="3"/>
        <v>5.8999999999999997E-2</v>
      </c>
      <c r="I58" s="9">
        <f t="shared" si="4"/>
        <v>1.2E-2</v>
      </c>
      <c r="J58" s="9">
        <f t="shared" si="5"/>
        <v>0.92800000000000005</v>
      </c>
    </row>
    <row r="59" spans="1:10">
      <c r="A59" s="1" t="s">
        <v>27</v>
      </c>
      <c r="B59" s="2">
        <v>1.2999999999999999E-2</v>
      </c>
      <c r="C59" s="2">
        <v>0.92900000000000005</v>
      </c>
      <c r="D59" s="3"/>
      <c r="E59" s="2">
        <v>5.8000000000000003E-2</v>
      </c>
      <c r="F59" s="4">
        <v>1</v>
      </c>
      <c r="G59" s="1" t="s">
        <v>27</v>
      </c>
      <c r="H59" s="7">
        <f t="shared" si="3"/>
        <v>5.8000000000000003E-2</v>
      </c>
      <c r="I59" s="9">
        <f t="shared" si="4"/>
        <v>1.2999999999999999E-2</v>
      </c>
      <c r="J59" s="9">
        <f t="shared" si="5"/>
        <v>0.92900000000000005</v>
      </c>
    </row>
    <row r="60" spans="1:10">
      <c r="A60" s="1" t="s">
        <v>17</v>
      </c>
      <c r="B60" s="2">
        <v>6.0000000000000001E-3</v>
      </c>
      <c r="C60" s="2">
        <v>0.93</v>
      </c>
      <c r="D60" s="3"/>
      <c r="E60" s="2">
        <v>6.4000000000000001E-2</v>
      </c>
      <c r="F60" s="4">
        <v>1</v>
      </c>
      <c r="G60" s="1" t="s">
        <v>17</v>
      </c>
      <c r="H60" s="7">
        <f t="shared" si="3"/>
        <v>6.4000000000000001E-2</v>
      </c>
      <c r="I60" s="9">
        <f t="shared" si="4"/>
        <v>6.0000000000000001E-3</v>
      </c>
      <c r="J60" s="9">
        <f t="shared" si="5"/>
        <v>0.93</v>
      </c>
    </row>
    <row r="61" spans="1:10">
      <c r="A61" s="1" t="s">
        <v>106</v>
      </c>
      <c r="B61" s="2">
        <v>0.01</v>
      </c>
      <c r="C61" s="2">
        <v>0.93200000000000005</v>
      </c>
      <c r="D61" s="2">
        <v>2.8000000000000001E-2</v>
      </c>
      <c r="E61" s="2">
        <v>0.03</v>
      </c>
      <c r="F61" s="4">
        <v>1</v>
      </c>
      <c r="G61" s="1" t="s">
        <v>106</v>
      </c>
      <c r="H61" s="7">
        <f t="shared" si="3"/>
        <v>0.03</v>
      </c>
      <c r="I61" s="9">
        <f t="shared" si="4"/>
        <v>3.7999999999999999E-2</v>
      </c>
      <c r="J61" s="9">
        <f t="shared" si="5"/>
        <v>0.93200000000000005</v>
      </c>
    </row>
    <row r="62" spans="1:10">
      <c r="A62" s="1" t="s">
        <v>119</v>
      </c>
      <c r="B62" s="3"/>
      <c r="C62" s="2">
        <v>0.93600000000000005</v>
      </c>
      <c r="D62" s="3"/>
      <c r="E62" s="2">
        <v>6.4000000000000001E-2</v>
      </c>
      <c r="F62" s="4">
        <v>1</v>
      </c>
      <c r="G62" s="1" t="s">
        <v>119</v>
      </c>
      <c r="H62" s="7">
        <f t="shared" si="3"/>
        <v>6.4000000000000001E-2</v>
      </c>
      <c r="I62" s="9">
        <f t="shared" si="4"/>
        <v>0</v>
      </c>
      <c r="J62" s="9">
        <f t="shared" si="5"/>
        <v>0.93600000000000005</v>
      </c>
    </row>
    <row r="63" spans="1:10">
      <c r="A63" s="1" t="s">
        <v>35</v>
      </c>
      <c r="B63" s="2">
        <v>3.0000000000000001E-3</v>
      </c>
      <c r="C63" s="2">
        <v>0.93799999999999994</v>
      </c>
      <c r="D63" s="2">
        <v>3.0000000000000001E-3</v>
      </c>
      <c r="E63" s="2">
        <v>5.7000000000000002E-2</v>
      </c>
      <c r="F63" s="4">
        <v>1</v>
      </c>
      <c r="G63" s="1" t="s">
        <v>35</v>
      </c>
      <c r="H63" s="7">
        <f t="shared" si="3"/>
        <v>5.7000000000000002E-2</v>
      </c>
      <c r="I63" s="9">
        <f t="shared" si="4"/>
        <v>6.0000000000000001E-3</v>
      </c>
      <c r="J63" s="9">
        <f t="shared" si="5"/>
        <v>0.93799999999999994</v>
      </c>
    </row>
    <row r="64" spans="1:10">
      <c r="A64" s="1" t="s">
        <v>48</v>
      </c>
      <c r="B64" s="2">
        <v>0.01</v>
      </c>
      <c r="C64" s="2">
        <v>0.93799999999999994</v>
      </c>
      <c r="D64" s="3"/>
      <c r="E64" s="2">
        <v>5.1999999999999998E-2</v>
      </c>
      <c r="F64" s="4">
        <v>1</v>
      </c>
      <c r="G64" s="1" t="s">
        <v>48</v>
      </c>
      <c r="H64" s="7">
        <f t="shared" si="3"/>
        <v>5.1999999999999998E-2</v>
      </c>
      <c r="I64" s="9">
        <f t="shared" si="4"/>
        <v>0.01</v>
      </c>
      <c r="J64" s="9">
        <f t="shared" si="5"/>
        <v>0.93799999999999994</v>
      </c>
    </row>
    <row r="65" spans="1:10">
      <c r="A65" s="1" t="s">
        <v>79</v>
      </c>
      <c r="B65" s="2">
        <v>4.0000000000000001E-3</v>
      </c>
      <c r="C65" s="2">
        <v>0.93799999999999994</v>
      </c>
      <c r="D65" s="2">
        <v>6.0000000000000001E-3</v>
      </c>
      <c r="E65" s="2">
        <v>5.1999999999999998E-2</v>
      </c>
      <c r="F65" s="4">
        <v>1</v>
      </c>
      <c r="G65" s="1" t="s">
        <v>79</v>
      </c>
      <c r="H65" s="7">
        <f t="shared" si="3"/>
        <v>5.1999999999999998E-2</v>
      </c>
      <c r="I65" s="9">
        <f t="shared" si="4"/>
        <v>0.01</v>
      </c>
      <c r="J65" s="9">
        <f t="shared" si="5"/>
        <v>0.93799999999999994</v>
      </c>
    </row>
    <row r="66" spans="1:10">
      <c r="A66" s="1" t="s">
        <v>63</v>
      </c>
      <c r="B66" s="2">
        <v>4.0000000000000001E-3</v>
      </c>
      <c r="C66" s="2">
        <v>0.94</v>
      </c>
      <c r="D66" s="2">
        <v>6.0000000000000001E-3</v>
      </c>
      <c r="E66" s="2">
        <v>0.05</v>
      </c>
      <c r="F66" s="4">
        <v>1</v>
      </c>
      <c r="G66" s="1" t="s">
        <v>63</v>
      </c>
      <c r="H66" s="7">
        <f t="shared" ref="H66:H97" si="6">E66</f>
        <v>0.05</v>
      </c>
      <c r="I66" s="9">
        <f t="shared" ref="I66:I97" si="7">D66+B66</f>
        <v>0.01</v>
      </c>
      <c r="J66" s="9">
        <f t="shared" ref="J66:J97" si="8">C66</f>
        <v>0.94</v>
      </c>
    </row>
    <row r="67" spans="1:10">
      <c r="A67" s="1" t="s">
        <v>94</v>
      </c>
      <c r="B67" s="3"/>
      <c r="C67" s="2">
        <v>0.94</v>
      </c>
      <c r="D67" s="3"/>
      <c r="E67" s="2">
        <v>0.06</v>
      </c>
      <c r="F67" s="4">
        <v>1</v>
      </c>
      <c r="G67" s="1" t="s">
        <v>94</v>
      </c>
      <c r="H67" s="7">
        <f t="shared" si="6"/>
        <v>0.06</v>
      </c>
      <c r="I67" s="9">
        <f t="shared" si="7"/>
        <v>0</v>
      </c>
      <c r="J67" s="9">
        <f t="shared" si="8"/>
        <v>0.94</v>
      </c>
    </row>
    <row r="68" spans="1:10">
      <c r="A68" s="1" t="s">
        <v>146</v>
      </c>
      <c r="B68" s="2">
        <v>8.0000000000000002E-3</v>
      </c>
      <c r="C68" s="2">
        <v>0.94299999999999995</v>
      </c>
      <c r="D68" s="2">
        <v>8.0000000000000002E-3</v>
      </c>
      <c r="E68" s="2">
        <v>4.1000000000000002E-2</v>
      </c>
      <c r="F68" s="4">
        <v>1</v>
      </c>
      <c r="G68" s="1" t="s">
        <v>146</v>
      </c>
      <c r="H68" s="7">
        <f t="shared" si="6"/>
        <v>4.1000000000000002E-2</v>
      </c>
      <c r="I68" s="9">
        <f t="shared" si="7"/>
        <v>1.6E-2</v>
      </c>
      <c r="J68" s="9">
        <f t="shared" si="8"/>
        <v>0.94299999999999995</v>
      </c>
    </row>
    <row r="69" spans="1:10">
      <c r="A69" s="1" t="s">
        <v>95</v>
      </c>
      <c r="B69" s="2">
        <v>4.2000000000000003E-2</v>
      </c>
      <c r="C69" s="2">
        <v>0.94399999999999995</v>
      </c>
      <c r="D69" s="3"/>
      <c r="E69" s="2">
        <v>1.4E-2</v>
      </c>
      <c r="F69" s="4">
        <v>1</v>
      </c>
      <c r="G69" s="1" t="s">
        <v>95</v>
      </c>
      <c r="H69" s="7">
        <f t="shared" si="6"/>
        <v>1.4E-2</v>
      </c>
      <c r="I69" s="9">
        <f t="shared" si="7"/>
        <v>4.2000000000000003E-2</v>
      </c>
      <c r="J69" s="9">
        <f t="shared" si="8"/>
        <v>0.94399999999999995</v>
      </c>
    </row>
    <row r="70" spans="1:10">
      <c r="A70" s="1" t="s">
        <v>167</v>
      </c>
      <c r="B70" s="2">
        <v>7.0000000000000001E-3</v>
      </c>
      <c r="C70" s="2">
        <v>0.94399999999999995</v>
      </c>
      <c r="D70" s="2">
        <v>3.9E-2</v>
      </c>
      <c r="E70" s="2">
        <v>1.0999999999999999E-2</v>
      </c>
      <c r="F70" s="4">
        <v>1</v>
      </c>
      <c r="G70" s="1" t="s">
        <v>167</v>
      </c>
      <c r="H70" s="7">
        <f t="shared" si="6"/>
        <v>1.0999999999999999E-2</v>
      </c>
      <c r="I70" s="9">
        <f t="shared" si="7"/>
        <v>4.5999999999999999E-2</v>
      </c>
      <c r="J70" s="9">
        <f t="shared" si="8"/>
        <v>0.94399999999999995</v>
      </c>
    </row>
    <row r="71" spans="1:10">
      <c r="A71" s="1" t="s">
        <v>11</v>
      </c>
      <c r="B71" s="2">
        <v>8.0000000000000002E-3</v>
      </c>
      <c r="C71" s="2">
        <v>0.94799999999999995</v>
      </c>
      <c r="D71" s="2">
        <v>2.1999999999999999E-2</v>
      </c>
      <c r="E71" s="2">
        <v>2.1999999999999999E-2</v>
      </c>
      <c r="F71" s="4">
        <v>1</v>
      </c>
      <c r="G71" s="1" t="s">
        <v>11</v>
      </c>
      <c r="H71" s="7">
        <f t="shared" si="6"/>
        <v>2.1999999999999999E-2</v>
      </c>
      <c r="I71" s="9">
        <f t="shared" si="7"/>
        <v>0.03</v>
      </c>
      <c r="J71" s="9">
        <f t="shared" si="8"/>
        <v>0.94799999999999995</v>
      </c>
    </row>
    <row r="72" spans="1:10">
      <c r="A72" s="1" t="s">
        <v>165</v>
      </c>
      <c r="B72" s="2">
        <v>4.0000000000000001E-3</v>
      </c>
      <c r="C72" s="2">
        <v>0.94799999999999995</v>
      </c>
      <c r="D72" s="2">
        <v>6.0000000000000001E-3</v>
      </c>
      <c r="E72" s="2">
        <v>4.2000000000000003E-2</v>
      </c>
      <c r="F72" s="4">
        <v>1</v>
      </c>
      <c r="G72" s="1" t="s">
        <v>165</v>
      </c>
      <c r="H72" s="7">
        <f t="shared" si="6"/>
        <v>4.2000000000000003E-2</v>
      </c>
      <c r="I72" s="9">
        <f t="shared" si="7"/>
        <v>0.01</v>
      </c>
      <c r="J72" s="9">
        <f t="shared" si="8"/>
        <v>0.94799999999999995</v>
      </c>
    </row>
    <row r="73" spans="1:10">
      <c r="A73" s="1" t="s">
        <v>152</v>
      </c>
      <c r="B73" s="2">
        <v>6.0000000000000001E-3</v>
      </c>
      <c r="C73" s="2">
        <v>0.95</v>
      </c>
      <c r="D73" s="3"/>
      <c r="E73" s="2">
        <v>4.3999999999999997E-2</v>
      </c>
      <c r="F73" s="4">
        <v>1</v>
      </c>
      <c r="G73" s="1" t="s">
        <v>152</v>
      </c>
      <c r="H73" s="7">
        <f t="shared" si="6"/>
        <v>4.3999999999999997E-2</v>
      </c>
      <c r="I73" s="9">
        <f t="shared" si="7"/>
        <v>6.0000000000000001E-3</v>
      </c>
      <c r="J73" s="9">
        <f t="shared" si="8"/>
        <v>0.95</v>
      </c>
    </row>
    <row r="74" spans="1:10">
      <c r="A74" s="1" t="s">
        <v>169</v>
      </c>
      <c r="B74" s="2">
        <v>1.7999999999999999E-2</v>
      </c>
      <c r="C74" s="2">
        <v>0.95</v>
      </c>
      <c r="D74" s="2">
        <v>0.02</v>
      </c>
      <c r="E74" s="2">
        <v>1.2E-2</v>
      </c>
      <c r="F74" s="4">
        <v>1</v>
      </c>
      <c r="G74" s="1" t="s">
        <v>169</v>
      </c>
      <c r="H74" s="7">
        <f t="shared" si="6"/>
        <v>1.2E-2</v>
      </c>
      <c r="I74" s="9">
        <f t="shared" si="7"/>
        <v>3.7999999999999999E-2</v>
      </c>
      <c r="J74" s="9">
        <f t="shared" si="8"/>
        <v>0.95</v>
      </c>
    </row>
    <row r="75" spans="1:10">
      <c r="A75" s="1" t="s">
        <v>130</v>
      </c>
      <c r="B75" s="3"/>
      <c r="C75" s="2">
        <v>0.95099999999999996</v>
      </c>
      <c r="D75" s="2">
        <v>0.01</v>
      </c>
      <c r="E75" s="2">
        <v>3.9E-2</v>
      </c>
      <c r="F75" s="4">
        <v>1</v>
      </c>
      <c r="G75" s="1" t="s">
        <v>130</v>
      </c>
      <c r="H75" s="7">
        <f t="shared" si="6"/>
        <v>3.9E-2</v>
      </c>
      <c r="I75" s="9">
        <f t="shared" si="7"/>
        <v>0.01</v>
      </c>
      <c r="J75" s="9">
        <f t="shared" si="8"/>
        <v>0.95099999999999996</v>
      </c>
    </row>
    <row r="76" spans="1:10">
      <c r="A76" s="1" t="s">
        <v>116</v>
      </c>
      <c r="B76" s="3"/>
      <c r="C76" s="2">
        <v>0.95199999999999996</v>
      </c>
      <c r="D76" s="3"/>
      <c r="E76" s="2">
        <v>4.8000000000000001E-2</v>
      </c>
      <c r="F76" s="4">
        <v>1</v>
      </c>
      <c r="G76" s="1" t="s">
        <v>116</v>
      </c>
      <c r="H76" s="7">
        <f t="shared" si="6"/>
        <v>4.8000000000000001E-2</v>
      </c>
      <c r="I76" s="9">
        <f t="shared" si="7"/>
        <v>0</v>
      </c>
      <c r="J76" s="9">
        <f t="shared" si="8"/>
        <v>0.95199999999999996</v>
      </c>
    </row>
    <row r="77" spans="1:10">
      <c r="A77" s="1" t="s">
        <v>161</v>
      </c>
      <c r="B77" s="2">
        <v>5.0000000000000001E-3</v>
      </c>
      <c r="C77" s="2">
        <v>0.95199999999999996</v>
      </c>
      <c r="D77" s="3"/>
      <c r="E77" s="2">
        <v>4.2999999999999997E-2</v>
      </c>
      <c r="F77" s="4">
        <v>1</v>
      </c>
      <c r="G77" s="1" t="s">
        <v>161</v>
      </c>
      <c r="H77" s="7">
        <f t="shared" si="6"/>
        <v>4.2999999999999997E-2</v>
      </c>
      <c r="I77" s="9">
        <f t="shared" si="7"/>
        <v>5.0000000000000001E-3</v>
      </c>
      <c r="J77" s="9">
        <f t="shared" si="8"/>
        <v>0.95199999999999996</v>
      </c>
    </row>
    <row r="78" spans="1:10">
      <c r="A78" s="1" t="s">
        <v>113</v>
      </c>
      <c r="B78" s="2">
        <v>3.1E-2</v>
      </c>
      <c r="C78" s="2">
        <v>0.95399999999999996</v>
      </c>
      <c r="D78" s="3"/>
      <c r="E78" s="2">
        <v>1.4999999999999999E-2</v>
      </c>
      <c r="F78" s="4">
        <v>1</v>
      </c>
      <c r="G78" s="1" t="s">
        <v>113</v>
      </c>
      <c r="H78" s="7">
        <f t="shared" si="6"/>
        <v>1.4999999999999999E-2</v>
      </c>
      <c r="I78" s="9">
        <f t="shared" si="7"/>
        <v>3.1E-2</v>
      </c>
      <c r="J78" s="9">
        <f t="shared" si="8"/>
        <v>0.95399999999999996</v>
      </c>
    </row>
    <row r="79" spans="1:10">
      <c r="A79" s="1" t="s">
        <v>162</v>
      </c>
      <c r="B79" s="2">
        <v>8.9999999999999993E-3</v>
      </c>
      <c r="C79" s="2">
        <v>0.95399999999999996</v>
      </c>
      <c r="D79" s="2">
        <v>2E-3</v>
      </c>
      <c r="E79" s="2">
        <v>3.5000000000000003E-2</v>
      </c>
      <c r="F79" s="4">
        <v>1</v>
      </c>
      <c r="G79" s="1" t="s">
        <v>162</v>
      </c>
      <c r="H79" s="7">
        <f t="shared" si="6"/>
        <v>3.5000000000000003E-2</v>
      </c>
      <c r="I79" s="9">
        <f t="shared" si="7"/>
        <v>1.0999999999999999E-2</v>
      </c>
      <c r="J79" s="9">
        <f t="shared" si="8"/>
        <v>0.95399999999999996</v>
      </c>
    </row>
    <row r="80" spans="1:10">
      <c r="A80" s="1" t="s">
        <v>45</v>
      </c>
      <c r="B80" s="2">
        <v>2.1000000000000001E-2</v>
      </c>
      <c r="C80" s="2">
        <v>0.95499999999999996</v>
      </c>
      <c r="D80" s="3"/>
      <c r="E80" s="2">
        <v>2.4E-2</v>
      </c>
      <c r="F80" s="4">
        <v>1</v>
      </c>
      <c r="G80" s="1" t="s">
        <v>45</v>
      </c>
      <c r="H80" s="7">
        <f t="shared" si="6"/>
        <v>2.4E-2</v>
      </c>
      <c r="I80" s="9">
        <f t="shared" si="7"/>
        <v>2.1000000000000001E-2</v>
      </c>
      <c r="J80" s="9">
        <f t="shared" si="8"/>
        <v>0.95499999999999996</v>
      </c>
    </row>
    <row r="81" spans="1:10">
      <c r="A81" s="1" t="s">
        <v>100</v>
      </c>
      <c r="B81" s="2">
        <v>1.2E-2</v>
      </c>
      <c r="C81" s="2">
        <v>0.95499999999999996</v>
      </c>
      <c r="D81" s="2">
        <v>2E-3</v>
      </c>
      <c r="E81" s="2">
        <v>3.1E-2</v>
      </c>
      <c r="F81" s="4">
        <v>1</v>
      </c>
      <c r="G81" s="1" t="s">
        <v>100</v>
      </c>
      <c r="H81" s="7">
        <f t="shared" si="6"/>
        <v>3.1E-2</v>
      </c>
      <c r="I81" s="9">
        <f t="shared" si="7"/>
        <v>1.4E-2</v>
      </c>
      <c r="J81" s="9">
        <f t="shared" si="8"/>
        <v>0.95499999999999996</v>
      </c>
    </row>
    <row r="82" spans="1:10">
      <c r="A82" s="1" t="s">
        <v>131</v>
      </c>
      <c r="B82" s="2">
        <v>7.0000000000000001E-3</v>
      </c>
      <c r="C82" s="2">
        <v>0.95499999999999996</v>
      </c>
      <c r="D82" s="2">
        <v>0.01</v>
      </c>
      <c r="E82" s="2">
        <v>2.9000000000000001E-2</v>
      </c>
      <c r="F82" s="4">
        <v>1</v>
      </c>
      <c r="G82" s="1" t="s">
        <v>131</v>
      </c>
      <c r="H82" s="7">
        <f t="shared" si="6"/>
        <v>2.9000000000000001E-2</v>
      </c>
      <c r="I82" s="9">
        <f t="shared" si="7"/>
        <v>1.7000000000000001E-2</v>
      </c>
      <c r="J82" s="9">
        <f t="shared" si="8"/>
        <v>0.95499999999999996</v>
      </c>
    </row>
    <row r="83" spans="1:10">
      <c r="A83" s="1" t="s">
        <v>57</v>
      </c>
      <c r="B83" s="2">
        <v>7.0000000000000001E-3</v>
      </c>
      <c r="C83" s="2">
        <v>0.95599999999999996</v>
      </c>
      <c r="D83" s="3"/>
      <c r="E83" s="2">
        <v>3.6999999999999998E-2</v>
      </c>
      <c r="F83" s="4">
        <v>1</v>
      </c>
      <c r="G83" s="1" t="s">
        <v>57</v>
      </c>
      <c r="H83" s="7">
        <f t="shared" si="6"/>
        <v>3.6999999999999998E-2</v>
      </c>
      <c r="I83" s="9">
        <f t="shared" si="7"/>
        <v>7.0000000000000001E-3</v>
      </c>
      <c r="J83" s="9">
        <f t="shared" si="8"/>
        <v>0.95599999999999996</v>
      </c>
    </row>
    <row r="84" spans="1:10">
      <c r="A84" s="1" t="s">
        <v>26</v>
      </c>
      <c r="B84" s="2">
        <v>8.0000000000000002E-3</v>
      </c>
      <c r="C84" s="2">
        <v>0.95699999999999996</v>
      </c>
      <c r="D84" s="3"/>
      <c r="E84" s="2">
        <v>3.5000000000000003E-2</v>
      </c>
      <c r="F84" s="4">
        <v>1</v>
      </c>
      <c r="G84" s="1" t="s">
        <v>26</v>
      </c>
      <c r="H84" s="7">
        <f t="shared" si="6"/>
        <v>3.5000000000000003E-2</v>
      </c>
      <c r="I84" s="9">
        <f t="shared" si="7"/>
        <v>8.0000000000000002E-3</v>
      </c>
      <c r="J84" s="9">
        <f t="shared" si="8"/>
        <v>0.95699999999999996</v>
      </c>
    </row>
    <row r="85" spans="1:10">
      <c r="A85" s="1" t="s">
        <v>69</v>
      </c>
      <c r="B85" s="2">
        <v>1.6E-2</v>
      </c>
      <c r="C85" s="2">
        <v>0.95699999999999996</v>
      </c>
      <c r="D85" s="3"/>
      <c r="E85" s="2">
        <v>2.7E-2</v>
      </c>
      <c r="F85" s="4">
        <v>1</v>
      </c>
      <c r="G85" s="1" t="s">
        <v>69</v>
      </c>
      <c r="H85" s="7">
        <f t="shared" si="6"/>
        <v>2.7E-2</v>
      </c>
      <c r="I85" s="9">
        <f t="shared" si="7"/>
        <v>1.6E-2</v>
      </c>
      <c r="J85" s="9">
        <f t="shared" si="8"/>
        <v>0.95699999999999996</v>
      </c>
    </row>
    <row r="86" spans="1:10">
      <c r="A86" s="1" t="s">
        <v>78</v>
      </c>
      <c r="B86" s="2">
        <v>2.1999999999999999E-2</v>
      </c>
      <c r="C86" s="2">
        <v>0.95699999999999996</v>
      </c>
      <c r="D86" s="3"/>
      <c r="E86" s="2">
        <v>2.1000000000000001E-2</v>
      </c>
      <c r="F86" s="4">
        <v>1</v>
      </c>
      <c r="G86" s="1" t="s">
        <v>78</v>
      </c>
      <c r="H86" s="7">
        <f t="shared" si="6"/>
        <v>2.1000000000000001E-2</v>
      </c>
      <c r="I86" s="9">
        <f t="shared" si="7"/>
        <v>2.1999999999999999E-2</v>
      </c>
      <c r="J86" s="9">
        <f t="shared" si="8"/>
        <v>0.95699999999999996</v>
      </c>
    </row>
    <row r="87" spans="1:10">
      <c r="A87" s="1" t="s">
        <v>101</v>
      </c>
      <c r="B87" s="2">
        <v>1.7999999999999999E-2</v>
      </c>
      <c r="C87" s="2">
        <v>0.95699999999999996</v>
      </c>
      <c r="D87" s="2">
        <v>8.9999999999999993E-3</v>
      </c>
      <c r="E87" s="2">
        <v>1.6E-2</v>
      </c>
      <c r="F87" s="4">
        <v>1</v>
      </c>
      <c r="G87" s="1" t="s">
        <v>101</v>
      </c>
      <c r="H87" s="7">
        <f t="shared" si="6"/>
        <v>1.6E-2</v>
      </c>
      <c r="I87" s="9">
        <f t="shared" si="7"/>
        <v>2.6999999999999996E-2</v>
      </c>
      <c r="J87" s="9">
        <f t="shared" si="8"/>
        <v>0.95699999999999996</v>
      </c>
    </row>
    <row r="88" spans="1:10">
      <c r="A88" s="1" t="s">
        <v>139</v>
      </c>
      <c r="B88" s="2">
        <v>2.1999999999999999E-2</v>
      </c>
      <c r="C88" s="2">
        <v>0.95699999999999996</v>
      </c>
      <c r="D88" s="2">
        <v>4.0000000000000001E-3</v>
      </c>
      <c r="E88" s="2">
        <v>1.7000000000000001E-2</v>
      </c>
      <c r="F88" s="4">
        <v>1</v>
      </c>
      <c r="G88" s="1" t="s">
        <v>139</v>
      </c>
      <c r="H88" s="7">
        <f t="shared" si="6"/>
        <v>1.7000000000000001E-2</v>
      </c>
      <c r="I88" s="9">
        <f t="shared" si="7"/>
        <v>2.5999999999999999E-2</v>
      </c>
      <c r="J88" s="9">
        <f t="shared" si="8"/>
        <v>0.95699999999999996</v>
      </c>
    </row>
    <row r="89" spans="1:10">
      <c r="A89" s="1" t="s">
        <v>138</v>
      </c>
      <c r="B89" s="2">
        <v>5.0000000000000001E-3</v>
      </c>
      <c r="C89" s="2">
        <v>0.95799999999999996</v>
      </c>
      <c r="D89" s="2">
        <v>5.0000000000000001E-3</v>
      </c>
      <c r="E89" s="2">
        <v>3.1E-2</v>
      </c>
      <c r="F89" s="4">
        <v>1</v>
      </c>
      <c r="G89" s="1" t="s">
        <v>138</v>
      </c>
      <c r="H89" s="7">
        <f t="shared" si="6"/>
        <v>3.1E-2</v>
      </c>
      <c r="I89" s="9">
        <f t="shared" si="7"/>
        <v>0.01</v>
      </c>
      <c r="J89" s="9">
        <f t="shared" si="8"/>
        <v>0.95799999999999996</v>
      </c>
    </row>
    <row r="90" spans="1:10">
      <c r="A90" s="1" t="s">
        <v>97</v>
      </c>
      <c r="B90" s="2">
        <v>7.0000000000000001E-3</v>
      </c>
      <c r="C90" s="2">
        <v>0.95899999999999996</v>
      </c>
      <c r="D90" s="3"/>
      <c r="E90" s="2">
        <v>3.4000000000000002E-2</v>
      </c>
      <c r="F90" s="4">
        <v>1</v>
      </c>
      <c r="G90" s="1" t="s">
        <v>97</v>
      </c>
      <c r="H90" s="7">
        <f t="shared" si="6"/>
        <v>3.4000000000000002E-2</v>
      </c>
      <c r="I90" s="9">
        <f t="shared" si="7"/>
        <v>7.0000000000000001E-3</v>
      </c>
      <c r="J90" s="9">
        <f t="shared" si="8"/>
        <v>0.95899999999999996</v>
      </c>
    </row>
    <row r="91" spans="1:10">
      <c r="A91" s="1" t="s">
        <v>155</v>
      </c>
      <c r="B91" s="2">
        <v>7.0000000000000001E-3</v>
      </c>
      <c r="C91" s="2">
        <v>0.95899999999999996</v>
      </c>
      <c r="D91" s="2">
        <v>1.0999999999999999E-2</v>
      </c>
      <c r="E91" s="2">
        <v>2.1999999999999999E-2</v>
      </c>
      <c r="F91" s="4">
        <v>1</v>
      </c>
      <c r="G91" s="1" t="s">
        <v>155</v>
      </c>
      <c r="H91" s="7">
        <f t="shared" si="6"/>
        <v>2.1999999999999999E-2</v>
      </c>
      <c r="I91" s="9">
        <f t="shared" si="7"/>
        <v>1.7999999999999999E-2</v>
      </c>
      <c r="J91" s="9">
        <f t="shared" si="8"/>
        <v>0.95899999999999996</v>
      </c>
    </row>
    <row r="92" spans="1:10">
      <c r="A92" s="1" t="s">
        <v>154</v>
      </c>
      <c r="B92" s="2">
        <v>1.7000000000000001E-2</v>
      </c>
      <c r="C92" s="2">
        <v>0.96</v>
      </c>
      <c r="D92" s="3"/>
      <c r="E92" s="2">
        <v>2.3E-2</v>
      </c>
      <c r="F92" s="4">
        <v>1</v>
      </c>
      <c r="G92" s="1" t="s">
        <v>154</v>
      </c>
      <c r="H92" s="7">
        <f t="shared" si="6"/>
        <v>2.3E-2</v>
      </c>
      <c r="I92" s="9">
        <f t="shared" si="7"/>
        <v>1.7000000000000001E-2</v>
      </c>
      <c r="J92" s="9">
        <f t="shared" si="8"/>
        <v>0.96</v>
      </c>
    </row>
    <row r="93" spans="1:10">
      <c r="A93" s="1" t="s">
        <v>66</v>
      </c>
      <c r="B93" s="2">
        <v>1.6E-2</v>
      </c>
      <c r="C93" s="2">
        <v>0.96099999999999997</v>
      </c>
      <c r="D93" s="2">
        <v>1E-3</v>
      </c>
      <c r="E93" s="2">
        <v>2.1999999999999999E-2</v>
      </c>
      <c r="F93" s="4">
        <v>1</v>
      </c>
      <c r="G93" s="1" t="s">
        <v>66</v>
      </c>
      <c r="H93" s="7">
        <f t="shared" si="6"/>
        <v>2.1999999999999999E-2</v>
      </c>
      <c r="I93" s="9">
        <f t="shared" si="7"/>
        <v>1.7000000000000001E-2</v>
      </c>
      <c r="J93" s="9">
        <f t="shared" si="8"/>
        <v>0.96099999999999997</v>
      </c>
    </row>
    <row r="94" spans="1:10">
      <c r="A94" s="1" t="s">
        <v>98</v>
      </c>
      <c r="B94" s="2">
        <v>2.5000000000000001E-2</v>
      </c>
      <c r="C94" s="2">
        <v>0.96199999999999997</v>
      </c>
      <c r="D94" s="3"/>
      <c r="E94" s="2">
        <v>1.2999999999999999E-2</v>
      </c>
      <c r="F94" s="4">
        <v>1</v>
      </c>
      <c r="G94" s="1" t="s">
        <v>98</v>
      </c>
      <c r="H94" s="7">
        <f t="shared" si="6"/>
        <v>1.2999999999999999E-2</v>
      </c>
      <c r="I94" s="9">
        <f t="shared" si="7"/>
        <v>2.5000000000000001E-2</v>
      </c>
      <c r="J94" s="9">
        <f t="shared" si="8"/>
        <v>0.96199999999999997</v>
      </c>
    </row>
    <row r="95" spans="1:10">
      <c r="A95" s="1" t="s">
        <v>88</v>
      </c>
      <c r="B95" s="2">
        <v>5.0000000000000001E-3</v>
      </c>
      <c r="C95" s="2">
        <v>0.96299999999999997</v>
      </c>
      <c r="D95" s="3"/>
      <c r="E95" s="2">
        <v>3.2000000000000001E-2</v>
      </c>
      <c r="F95" s="4">
        <v>1</v>
      </c>
      <c r="G95" s="1" t="s">
        <v>88</v>
      </c>
      <c r="H95" s="7">
        <f t="shared" si="6"/>
        <v>3.2000000000000001E-2</v>
      </c>
      <c r="I95" s="9">
        <f t="shared" si="7"/>
        <v>5.0000000000000001E-3</v>
      </c>
      <c r="J95" s="9">
        <f t="shared" si="8"/>
        <v>0.96299999999999997</v>
      </c>
    </row>
    <row r="96" spans="1:10">
      <c r="A96" s="1" t="s">
        <v>120</v>
      </c>
      <c r="B96" s="2">
        <v>4.0000000000000001E-3</v>
      </c>
      <c r="C96" s="2">
        <v>0.96299999999999997</v>
      </c>
      <c r="D96" s="3"/>
      <c r="E96" s="2">
        <v>3.3000000000000002E-2</v>
      </c>
      <c r="F96" s="4">
        <v>1</v>
      </c>
      <c r="G96" s="1" t="s">
        <v>120</v>
      </c>
      <c r="H96" s="7">
        <f t="shared" si="6"/>
        <v>3.3000000000000002E-2</v>
      </c>
      <c r="I96" s="9">
        <f t="shared" si="7"/>
        <v>4.0000000000000001E-3</v>
      </c>
      <c r="J96" s="9">
        <f t="shared" si="8"/>
        <v>0.96299999999999997</v>
      </c>
    </row>
    <row r="97" spans="1:10">
      <c r="A97" s="1" t="s">
        <v>172</v>
      </c>
      <c r="B97" s="2">
        <v>8.9999999999999993E-3</v>
      </c>
      <c r="C97" s="2">
        <v>0.96299999999999997</v>
      </c>
      <c r="D97" s="3"/>
      <c r="E97" s="2">
        <v>2.9000000000000001E-2</v>
      </c>
      <c r="F97" s="4">
        <v>1</v>
      </c>
      <c r="G97" s="1" t="s">
        <v>172</v>
      </c>
      <c r="H97" s="7">
        <f t="shared" si="6"/>
        <v>2.9000000000000001E-2</v>
      </c>
      <c r="I97" s="9">
        <f t="shared" si="7"/>
        <v>8.9999999999999993E-3</v>
      </c>
      <c r="J97" s="9">
        <f t="shared" si="8"/>
        <v>0.96299999999999997</v>
      </c>
    </row>
    <row r="98" spans="1:10">
      <c r="A98" s="1" t="s">
        <v>44</v>
      </c>
      <c r="B98" s="2">
        <v>1.2E-2</v>
      </c>
      <c r="C98" s="2">
        <v>0.96399999999999997</v>
      </c>
      <c r="D98" s="3"/>
      <c r="E98" s="2">
        <v>2.4E-2</v>
      </c>
      <c r="F98" s="4">
        <v>1</v>
      </c>
      <c r="G98" s="1" t="s">
        <v>44</v>
      </c>
      <c r="H98" s="7">
        <f t="shared" ref="H98:H129" si="9">E98</f>
        <v>2.4E-2</v>
      </c>
      <c r="I98" s="9">
        <f t="shared" ref="I98:I129" si="10">D98+B98</f>
        <v>1.2E-2</v>
      </c>
      <c r="J98" s="9">
        <f t="shared" ref="J98:J129" si="11">C98</f>
        <v>0.96399999999999997</v>
      </c>
    </row>
    <row r="99" spans="1:10">
      <c r="A99" s="1" t="s">
        <v>80</v>
      </c>
      <c r="B99" s="2">
        <v>2.9000000000000001E-2</v>
      </c>
      <c r="C99" s="2">
        <v>0.96599999999999997</v>
      </c>
      <c r="D99" s="3"/>
      <c r="E99" s="2">
        <v>5.0000000000000001E-3</v>
      </c>
      <c r="F99" s="4">
        <v>1</v>
      </c>
      <c r="G99" s="1" t="s">
        <v>80</v>
      </c>
      <c r="H99" s="7">
        <f t="shared" si="9"/>
        <v>5.0000000000000001E-3</v>
      </c>
      <c r="I99" s="9">
        <f t="shared" si="10"/>
        <v>2.9000000000000001E-2</v>
      </c>
      <c r="J99" s="9">
        <f t="shared" si="11"/>
        <v>0.96599999999999997</v>
      </c>
    </row>
    <row r="100" spans="1:10">
      <c r="A100" s="1" t="s">
        <v>40</v>
      </c>
      <c r="B100" s="2">
        <v>4.0000000000000001E-3</v>
      </c>
      <c r="C100" s="2">
        <v>0.96699999999999997</v>
      </c>
      <c r="D100" s="3"/>
      <c r="E100" s="2">
        <v>2.9000000000000001E-2</v>
      </c>
      <c r="F100" s="4">
        <v>1</v>
      </c>
      <c r="G100" s="1" t="s">
        <v>40</v>
      </c>
      <c r="H100" s="7">
        <f t="shared" si="9"/>
        <v>2.9000000000000001E-2</v>
      </c>
      <c r="I100" s="9">
        <f t="shared" si="10"/>
        <v>4.0000000000000001E-3</v>
      </c>
      <c r="J100" s="9">
        <f t="shared" si="11"/>
        <v>0.96699999999999997</v>
      </c>
    </row>
    <row r="101" spans="1:10">
      <c r="A101" s="1" t="s">
        <v>18</v>
      </c>
      <c r="B101" s="3"/>
      <c r="C101" s="2">
        <v>0.96799999999999997</v>
      </c>
      <c r="D101" s="3"/>
      <c r="E101" s="2">
        <v>3.2000000000000001E-2</v>
      </c>
      <c r="F101" s="4">
        <v>1</v>
      </c>
      <c r="G101" s="1" t="s">
        <v>18</v>
      </c>
      <c r="H101" s="7">
        <f t="shared" si="9"/>
        <v>3.2000000000000001E-2</v>
      </c>
      <c r="I101" s="9">
        <f t="shared" si="10"/>
        <v>0</v>
      </c>
      <c r="J101" s="9">
        <f t="shared" si="11"/>
        <v>0.96799999999999997</v>
      </c>
    </row>
    <row r="102" spans="1:10">
      <c r="A102" s="1" t="s">
        <v>20</v>
      </c>
      <c r="B102" s="2">
        <v>5.0000000000000001E-3</v>
      </c>
      <c r="C102" s="2">
        <v>0.96799999999999997</v>
      </c>
      <c r="D102" s="2">
        <v>5.0000000000000001E-3</v>
      </c>
      <c r="E102" s="2">
        <v>2.1999999999999999E-2</v>
      </c>
      <c r="F102" s="4">
        <v>1</v>
      </c>
      <c r="G102" s="1" t="s">
        <v>20</v>
      </c>
      <c r="H102" s="7">
        <f t="shared" si="9"/>
        <v>2.1999999999999999E-2</v>
      </c>
      <c r="I102" s="9">
        <f t="shared" si="10"/>
        <v>0.01</v>
      </c>
      <c r="J102" s="9">
        <f t="shared" si="11"/>
        <v>0.96799999999999997</v>
      </c>
    </row>
    <row r="103" spans="1:10">
      <c r="A103" s="1" t="s">
        <v>47</v>
      </c>
      <c r="B103" s="3"/>
      <c r="C103" s="2">
        <v>0.96799999999999997</v>
      </c>
      <c r="D103" s="2">
        <v>2.5999999999999999E-2</v>
      </c>
      <c r="E103" s="2">
        <v>6.0000000000000001E-3</v>
      </c>
      <c r="F103" s="4">
        <v>1</v>
      </c>
      <c r="G103" s="1" t="s">
        <v>47</v>
      </c>
      <c r="H103" s="7">
        <f t="shared" si="9"/>
        <v>6.0000000000000001E-3</v>
      </c>
      <c r="I103" s="9">
        <f t="shared" si="10"/>
        <v>2.5999999999999999E-2</v>
      </c>
      <c r="J103" s="9">
        <f t="shared" si="11"/>
        <v>0.96799999999999997</v>
      </c>
    </row>
    <row r="104" spans="1:10">
      <c r="A104" s="1" t="s">
        <v>108</v>
      </c>
      <c r="B104" s="2">
        <v>1.7000000000000001E-2</v>
      </c>
      <c r="C104" s="2">
        <v>0.96899999999999997</v>
      </c>
      <c r="D104" s="3"/>
      <c r="E104" s="2">
        <v>1.4E-2</v>
      </c>
      <c r="F104" s="4">
        <v>1</v>
      </c>
      <c r="G104" s="1" t="s">
        <v>108</v>
      </c>
      <c r="H104" s="7">
        <f t="shared" si="9"/>
        <v>1.4E-2</v>
      </c>
      <c r="I104" s="9">
        <f t="shared" si="10"/>
        <v>1.7000000000000001E-2</v>
      </c>
      <c r="J104" s="9">
        <f t="shared" si="11"/>
        <v>0.96899999999999997</v>
      </c>
    </row>
    <row r="105" spans="1:10">
      <c r="A105" s="1" t="s">
        <v>10</v>
      </c>
      <c r="B105" s="2">
        <v>8.9999999999999993E-3</v>
      </c>
      <c r="C105" s="2">
        <v>0.97</v>
      </c>
      <c r="D105" s="3"/>
      <c r="E105" s="2">
        <v>2.1999999999999999E-2</v>
      </c>
      <c r="F105" s="4">
        <v>1</v>
      </c>
      <c r="G105" s="1" t="s">
        <v>10</v>
      </c>
      <c r="H105" s="7">
        <f t="shared" si="9"/>
        <v>2.1999999999999999E-2</v>
      </c>
      <c r="I105" s="9">
        <f t="shared" si="10"/>
        <v>8.9999999999999993E-3</v>
      </c>
      <c r="J105" s="9">
        <f t="shared" si="11"/>
        <v>0.97</v>
      </c>
    </row>
    <row r="106" spans="1:10">
      <c r="A106" s="1" t="s">
        <v>71</v>
      </c>
      <c r="B106" s="2">
        <v>3.0000000000000001E-3</v>
      </c>
      <c r="C106" s="2">
        <v>0.97</v>
      </c>
      <c r="D106" s="2">
        <v>2.1999999999999999E-2</v>
      </c>
      <c r="E106" s="2">
        <v>5.0000000000000001E-3</v>
      </c>
      <c r="F106" s="4">
        <v>1</v>
      </c>
      <c r="G106" s="1" t="s">
        <v>71</v>
      </c>
      <c r="H106" s="7">
        <f t="shared" si="9"/>
        <v>5.0000000000000001E-3</v>
      </c>
      <c r="I106" s="9">
        <f t="shared" si="10"/>
        <v>2.4999999999999998E-2</v>
      </c>
      <c r="J106" s="9">
        <f t="shared" si="11"/>
        <v>0.97</v>
      </c>
    </row>
    <row r="107" spans="1:10">
      <c r="A107" s="1" t="s">
        <v>16</v>
      </c>
      <c r="B107" s="2">
        <v>5.0000000000000001E-3</v>
      </c>
      <c r="C107" s="2">
        <v>0.97099999999999997</v>
      </c>
      <c r="D107" s="3"/>
      <c r="E107" s="2">
        <v>2.5000000000000001E-2</v>
      </c>
      <c r="F107" s="4">
        <v>1</v>
      </c>
      <c r="G107" s="1" t="s">
        <v>16</v>
      </c>
      <c r="H107" s="7">
        <f t="shared" si="9"/>
        <v>2.5000000000000001E-2</v>
      </c>
      <c r="I107" s="9">
        <f t="shared" si="10"/>
        <v>5.0000000000000001E-3</v>
      </c>
      <c r="J107" s="9">
        <f t="shared" si="11"/>
        <v>0.97099999999999997</v>
      </c>
    </row>
    <row r="108" spans="1:10">
      <c r="A108" s="1" t="s">
        <v>126</v>
      </c>
      <c r="B108" s="2">
        <v>2.9000000000000001E-2</v>
      </c>
      <c r="C108" s="2">
        <v>0.97099999999999997</v>
      </c>
      <c r="D108" s="3"/>
      <c r="E108" s="3"/>
      <c r="F108" s="4">
        <v>1</v>
      </c>
      <c r="G108" s="1" t="s">
        <v>126</v>
      </c>
      <c r="H108" s="7">
        <f t="shared" si="9"/>
        <v>0</v>
      </c>
      <c r="I108" s="9">
        <f t="shared" si="10"/>
        <v>2.9000000000000001E-2</v>
      </c>
      <c r="J108" s="9">
        <f t="shared" si="11"/>
        <v>0.97099999999999997</v>
      </c>
    </row>
    <row r="109" spans="1:10">
      <c r="A109" s="1" t="s">
        <v>171</v>
      </c>
      <c r="B109" s="2">
        <v>1.2999999999999999E-2</v>
      </c>
      <c r="C109" s="2">
        <v>0.97099999999999997</v>
      </c>
      <c r="D109" s="3"/>
      <c r="E109" s="2">
        <v>1.6E-2</v>
      </c>
      <c r="F109" s="4">
        <v>1</v>
      </c>
      <c r="G109" s="1" t="s">
        <v>171</v>
      </c>
      <c r="H109" s="7">
        <f t="shared" si="9"/>
        <v>1.6E-2</v>
      </c>
      <c r="I109" s="9">
        <f t="shared" si="10"/>
        <v>1.2999999999999999E-2</v>
      </c>
      <c r="J109" s="9">
        <f t="shared" si="11"/>
        <v>0.97099999999999997</v>
      </c>
    </row>
    <row r="110" spans="1:10">
      <c r="A110" s="1" t="s">
        <v>54</v>
      </c>
      <c r="B110" s="2">
        <v>1.4E-2</v>
      </c>
      <c r="C110" s="2">
        <v>0.97199999999999998</v>
      </c>
      <c r="D110" s="2">
        <v>0.01</v>
      </c>
      <c r="E110" s="2">
        <v>4.0000000000000001E-3</v>
      </c>
      <c r="F110" s="4">
        <v>1</v>
      </c>
      <c r="G110" s="1" t="s">
        <v>54</v>
      </c>
      <c r="H110" s="7">
        <f t="shared" si="9"/>
        <v>4.0000000000000001E-3</v>
      </c>
      <c r="I110" s="9">
        <f t="shared" si="10"/>
        <v>2.4E-2</v>
      </c>
      <c r="J110" s="9">
        <f t="shared" si="11"/>
        <v>0.97199999999999998</v>
      </c>
    </row>
    <row r="111" spans="1:10">
      <c r="A111" s="1" t="s">
        <v>128</v>
      </c>
      <c r="B111" s="2">
        <v>4.0000000000000001E-3</v>
      </c>
      <c r="C111" s="2">
        <v>0.97199999999999998</v>
      </c>
      <c r="D111" s="2">
        <v>1.4999999999999999E-2</v>
      </c>
      <c r="E111" s="2">
        <v>8.9999999999999993E-3</v>
      </c>
      <c r="F111" s="4">
        <v>1</v>
      </c>
      <c r="G111" s="1" t="s">
        <v>128</v>
      </c>
      <c r="H111" s="7">
        <f t="shared" si="9"/>
        <v>8.9999999999999993E-3</v>
      </c>
      <c r="I111" s="9">
        <f t="shared" si="10"/>
        <v>1.9E-2</v>
      </c>
      <c r="J111" s="9">
        <f t="shared" si="11"/>
        <v>0.97199999999999998</v>
      </c>
    </row>
    <row r="112" spans="1:10">
      <c r="A112" s="1" t="s">
        <v>129</v>
      </c>
      <c r="B112" s="2">
        <v>1.2999999999999999E-2</v>
      </c>
      <c r="C112" s="2">
        <v>0.97199999999999998</v>
      </c>
      <c r="D112" s="2">
        <v>3.0000000000000001E-3</v>
      </c>
      <c r="E112" s="2">
        <v>1.2999999999999999E-2</v>
      </c>
      <c r="F112" s="4">
        <v>1</v>
      </c>
      <c r="G112" s="1" t="s">
        <v>129</v>
      </c>
      <c r="H112" s="7">
        <f t="shared" si="9"/>
        <v>1.2999999999999999E-2</v>
      </c>
      <c r="I112" s="9">
        <f t="shared" si="10"/>
        <v>1.6E-2</v>
      </c>
      <c r="J112" s="9">
        <f t="shared" si="11"/>
        <v>0.97199999999999998</v>
      </c>
    </row>
    <row r="113" spans="1:10">
      <c r="A113" s="1" t="s">
        <v>137</v>
      </c>
      <c r="B113" s="2">
        <v>4.0000000000000001E-3</v>
      </c>
      <c r="C113" s="2">
        <v>0.97199999999999998</v>
      </c>
      <c r="D113" s="3"/>
      <c r="E113" s="2">
        <v>2.4E-2</v>
      </c>
      <c r="F113" s="4">
        <v>1</v>
      </c>
      <c r="G113" s="1" t="s">
        <v>137</v>
      </c>
      <c r="H113" s="7">
        <f t="shared" si="9"/>
        <v>2.4E-2</v>
      </c>
      <c r="I113" s="9">
        <f t="shared" si="10"/>
        <v>4.0000000000000001E-3</v>
      </c>
      <c r="J113" s="9">
        <f t="shared" si="11"/>
        <v>0.97199999999999998</v>
      </c>
    </row>
    <row r="114" spans="1:10">
      <c r="A114" s="1" t="s">
        <v>52</v>
      </c>
      <c r="B114" s="3"/>
      <c r="C114" s="2">
        <v>0.97299999999999998</v>
      </c>
      <c r="D114" s="3"/>
      <c r="E114" s="2">
        <v>2.7E-2</v>
      </c>
      <c r="F114" s="4">
        <v>1</v>
      </c>
      <c r="G114" s="1" t="s">
        <v>52</v>
      </c>
      <c r="H114" s="7">
        <f t="shared" si="9"/>
        <v>2.7E-2</v>
      </c>
      <c r="I114" s="9">
        <f t="shared" si="10"/>
        <v>0</v>
      </c>
      <c r="J114" s="9">
        <f t="shared" si="11"/>
        <v>0.97299999999999998</v>
      </c>
    </row>
    <row r="115" spans="1:10">
      <c r="A115" s="1" t="s">
        <v>60</v>
      </c>
      <c r="B115" s="2">
        <v>2.3E-2</v>
      </c>
      <c r="C115" s="2">
        <v>0.97299999999999998</v>
      </c>
      <c r="D115" s="2">
        <v>4.0000000000000001E-3</v>
      </c>
      <c r="E115" s="3"/>
      <c r="F115" s="4">
        <v>1</v>
      </c>
      <c r="G115" s="1" t="s">
        <v>60</v>
      </c>
      <c r="H115" s="7">
        <f t="shared" si="9"/>
        <v>0</v>
      </c>
      <c r="I115" s="9">
        <f t="shared" si="10"/>
        <v>2.7E-2</v>
      </c>
      <c r="J115" s="9">
        <f t="shared" si="11"/>
        <v>0.97299999999999998</v>
      </c>
    </row>
    <row r="116" spans="1:10">
      <c r="A116" s="1" t="s">
        <v>19</v>
      </c>
      <c r="B116" s="2">
        <v>1.6E-2</v>
      </c>
      <c r="C116" s="2">
        <v>0.97399999999999998</v>
      </c>
      <c r="D116" s="3"/>
      <c r="E116" s="2">
        <v>0.01</v>
      </c>
      <c r="F116" s="4">
        <v>1</v>
      </c>
      <c r="G116" s="1" t="s">
        <v>19</v>
      </c>
      <c r="H116" s="7">
        <f t="shared" si="9"/>
        <v>0.01</v>
      </c>
      <c r="I116" s="9">
        <f t="shared" si="10"/>
        <v>1.6E-2</v>
      </c>
      <c r="J116" s="9">
        <f t="shared" si="11"/>
        <v>0.97399999999999998</v>
      </c>
    </row>
    <row r="117" spans="1:10">
      <c r="A117" s="1" t="s">
        <v>103</v>
      </c>
      <c r="B117" s="2">
        <v>4.0000000000000001E-3</v>
      </c>
      <c r="C117" s="2">
        <v>0.97599999999999998</v>
      </c>
      <c r="D117" s="3"/>
      <c r="E117" s="2">
        <v>0.02</v>
      </c>
      <c r="F117" s="4">
        <v>1</v>
      </c>
      <c r="G117" s="1" t="s">
        <v>103</v>
      </c>
      <c r="H117" s="7">
        <f t="shared" si="9"/>
        <v>0.02</v>
      </c>
      <c r="I117" s="9">
        <f t="shared" si="10"/>
        <v>4.0000000000000001E-3</v>
      </c>
      <c r="J117" s="9">
        <f t="shared" si="11"/>
        <v>0.97599999999999998</v>
      </c>
    </row>
    <row r="118" spans="1:10">
      <c r="A118" s="1" t="s">
        <v>112</v>
      </c>
      <c r="B118" s="3"/>
      <c r="C118" s="2">
        <v>0.97599999999999998</v>
      </c>
      <c r="D118" s="3"/>
      <c r="E118" s="2">
        <v>2.4E-2</v>
      </c>
      <c r="F118" s="4">
        <v>1</v>
      </c>
      <c r="G118" s="1" t="s">
        <v>112</v>
      </c>
      <c r="H118" s="7">
        <f t="shared" si="9"/>
        <v>2.4E-2</v>
      </c>
      <c r="I118" s="9">
        <f t="shared" si="10"/>
        <v>0</v>
      </c>
      <c r="J118" s="9">
        <f t="shared" si="11"/>
        <v>0.97599999999999998</v>
      </c>
    </row>
    <row r="119" spans="1:10">
      <c r="A119" s="1" t="s">
        <v>50</v>
      </c>
      <c r="B119" s="2">
        <v>1.2999999999999999E-2</v>
      </c>
      <c r="C119" s="2">
        <v>0.97799999999999998</v>
      </c>
      <c r="D119" s="3"/>
      <c r="E119" s="2">
        <v>8.9999999999999993E-3</v>
      </c>
      <c r="F119" s="4">
        <v>1</v>
      </c>
      <c r="G119" s="1" t="s">
        <v>50</v>
      </c>
      <c r="H119" s="7">
        <f t="shared" si="9"/>
        <v>8.9999999999999993E-3</v>
      </c>
      <c r="I119" s="9">
        <f t="shared" si="10"/>
        <v>1.2999999999999999E-2</v>
      </c>
      <c r="J119" s="9">
        <f t="shared" si="11"/>
        <v>0.97799999999999998</v>
      </c>
    </row>
    <row r="120" spans="1:10">
      <c r="A120" s="1" t="s">
        <v>105</v>
      </c>
      <c r="B120" s="2">
        <v>6.0000000000000001E-3</v>
      </c>
      <c r="C120" s="2">
        <v>0.97799999999999998</v>
      </c>
      <c r="D120" s="3"/>
      <c r="E120" s="2">
        <v>1.6E-2</v>
      </c>
      <c r="F120" s="4">
        <v>1</v>
      </c>
      <c r="G120" s="1" t="s">
        <v>105</v>
      </c>
      <c r="H120" s="7">
        <f t="shared" si="9"/>
        <v>1.6E-2</v>
      </c>
      <c r="I120" s="9">
        <f t="shared" si="10"/>
        <v>6.0000000000000001E-3</v>
      </c>
      <c r="J120" s="9">
        <f t="shared" si="11"/>
        <v>0.97799999999999998</v>
      </c>
    </row>
    <row r="121" spans="1:10">
      <c r="A121" s="1" t="s">
        <v>110</v>
      </c>
      <c r="B121" s="2">
        <v>2.1000000000000001E-2</v>
      </c>
      <c r="C121" s="2">
        <v>0.97799999999999998</v>
      </c>
      <c r="D121" s="2">
        <v>1E-3</v>
      </c>
      <c r="E121" s="3"/>
      <c r="F121" s="4">
        <v>1</v>
      </c>
      <c r="G121" s="1" t="s">
        <v>110</v>
      </c>
      <c r="H121" s="7">
        <f t="shared" si="9"/>
        <v>0</v>
      </c>
      <c r="I121" s="9">
        <f t="shared" si="10"/>
        <v>2.2000000000000002E-2</v>
      </c>
      <c r="J121" s="9">
        <f t="shared" si="11"/>
        <v>0.97799999999999998</v>
      </c>
    </row>
    <row r="122" spans="1:10">
      <c r="A122" s="1" t="s">
        <v>41</v>
      </c>
      <c r="B122" s="2">
        <v>1.7000000000000001E-2</v>
      </c>
      <c r="C122" s="2">
        <v>0.97899999999999998</v>
      </c>
      <c r="D122" s="2">
        <v>5.0000000000000001E-3</v>
      </c>
      <c r="E122" s="3"/>
      <c r="F122" s="4">
        <v>1</v>
      </c>
      <c r="G122" s="1" t="s">
        <v>41</v>
      </c>
      <c r="H122" s="7">
        <f t="shared" si="9"/>
        <v>0</v>
      </c>
      <c r="I122" s="9">
        <f t="shared" si="10"/>
        <v>2.2000000000000002E-2</v>
      </c>
      <c r="J122" s="9">
        <f t="shared" si="11"/>
        <v>0.97899999999999998</v>
      </c>
    </row>
    <row r="123" spans="1:10">
      <c r="A123" s="1" t="s">
        <v>107</v>
      </c>
      <c r="B123" s="2">
        <v>5.0000000000000001E-3</v>
      </c>
      <c r="C123" s="2">
        <v>0.97899999999999998</v>
      </c>
      <c r="D123" s="2">
        <v>7.0000000000000001E-3</v>
      </c>
      <c r="E123" s="2">
        <v>8.9999999999999993E-3</v>
      </c>
      <c r="F123" s="4">
        <v>1</v>
      </c>
      <c r="G123" s="1" t="s">
        <v>107</v>
      </c>
      <c r="H123" s="7">
        <f t="shared" si="9"/>
        <v>8.9999999999999993E-3</v>
      </c>
      <c r="I123" s="9">
        <f t="shared" si="10"/>
        <v>1.2E-2</v>
      </c>
      <c r="J123" s="9">
        <f t="shared" si="11"/>
        <v>0.97899999999999998</v>
      </c>
    </row>
    <row r="124" spans="1:10">
      <c r="A124" s="1" t="s">
        <v>124</v>
      </c>
      <c r="B124" s="2">
        <v>6.0000000000000001E-3</v>
      </c>
      <c r="C124" s="2">
        <v>0.97899999999999998</v>
      </c>
      <c r="D124" s="3"/>
      <c r="E124" s="2">
        <v>1.4999999999999999E-2</v>
      </c>
      <c r="F124" s="4">
        <v>1</v>
      </c>
      <c r="G124" s="1" t="s">
        <v>124</v>
      </c>
      <c r="H124" s="7">
        <f t="shared" si="9"/>
        <v>1.4999999999999999E-2</v>
      </c>
      <c r="I124" s="9">
        <f t="shared" si="10"/>
        <v>6.0000000000000001E-3</v>
      </c>
      <c r="J124" s="9">
        <f t="shared" si="11"/>
        <v>0.97899999999999998</v>
      </c>
    </row>
    <row r="125" spans="1:10">
      <c r="A125" s="1" t="s">
        <v>25</v>
      </c>
      <c r="B125" s="2">
        <v>8.0000000000000002E-3</v>
      </c>
      <c r="C125" s="2">
        <v>0.98099999999999998</v>
      </c>
      <c r="D125" s="2">
        <v>4.0000000000000001E-3</v>
      </c>
      <c r="E125" s="2">
        <v>8.0000000000000002E-3</v>
      </c>
      <c r="F125" s="4">
        <v>1</v>
      </c>
      <c r="G125" s="1" t="s">
        <v>25</v>
      </c>
      <c r="H125" s="7">
        <f t="shared" si="9"/>
        <v>8.0000000000000002E-3</v>
      </c>
      <c r="I125" s="9">
        <f t="shared" si="10"/>
        <v>1.2E-2</v>
      </c>
      <c r="J125" s="9">
        <f t="shared" si="11"/>
        <v>0.98099999999999998</v>
      </c>
    </row>
    <row r="126" spans="1:10">
      <c r="A126" s="1" t="s">
        <v>46</v>
      </c>
      <c r="B126" s="3"/>
      <c r="C126" s="2">
        <v>0.98099999999999998</v>
      </c>
      <c r="D126" s="2">
        <v>1.2999999999999999E-2</v>
      </c>
      <c r="E126" s="2">
        <v>6.0000000000000001E-3</v>
      </c>
      <c r="F126" s="4">
        <v>1</v>
      </c>
      <c r="G126" s="1" t="s">
        <v>46</v>
      </c>
      <c r="H126" s="7">
        <f t="shared" si="9"/>
        <v>6.0000000000000001E-3</v>
      </c>
      <c r="I126" s="9">
        <f t="shared" si="10"/>
        <v>1.2999999999999999E-2</v>
      </c>
      <c r="J126" s="9">
        <f t="shared" si="11"/>
        <v>0.98099999999999998</v>
      </c>
    </row>
    <row r="127" spans="1:10">
      <c r="A127" s="1" t="s">
        <v>85</v>
      </c>
      <c r="B127" s="2">
        <v>6.0000000000000001E-3</v>
      </c>
      <c r="C127" s="2">
        <v>0.98099999999999998</v>
      </c>
      <c r="D127" s="3"/>
      <c r="E127" s="2">
        <v>1.2999999999999999E-2</v>
      </c>
      <c r="F127" s="4">
        <v>1</v>
      </c>
      <c r="G127" s="1" t="s">
        <v>85</v>
      </c>
      <c r="H127" s="7">
        <f t="shared" si="9"/>
        <v>1.2999999999999999E-2</v>
      </c>
      <c r="I127" s="9">
        <f t="shared" si="10"/>
        <v>6.0000000000000001E-3</v>
      </c>
      <c r="J127" s="9">
        <f t="shared" si="11"/>
        <v>0.98099999999999998</v>
      </c>
    </row>
    <row r="128" spans="1:10">
      <c r="A128" s="1" t="s">
        <v>157</v>
      </c>
      <c r="B128" s="2">
        <v>1.7999999999999999E-2</v>
      </c>
      <c r="C128" s="2">
        <v>0.98199999999999998</v>
      </c>
      <c r="D128" s="3"/>
      <c r="E128" s="3"/>
      <c r="F128" s="4">
        <v>1</v>
      </c>
      <c r="G128" s="1" t="s">
        <v>157</v>
      </c>
      <c r="H128" s="7">
        <f t="shared" si="9"/>
        <v>0</v>
      </c>
      <c r="I128" s="9">
        <f t="shared" si="10"/>
        <v>1.7999999999999999E-2</v>
      </c>
      <c r="J128" s="9">
        <f t="shared" si="11"/>
        <v>0.98199999999999998</v>
      </c>
    </row>
    <row r="129" spans="1:10">
      <c r="A129" s="1" t="s">
        <v>173</v>
      </c>
      <c r="B129" s="2">
        <v>4.0000000000000001E-3</v>
      </c>
      <c r="C129" s="2">
        <v>0.98199999999999998</v>
      </c>
      <c r="D129" s="3"/>
      <c r="E129" s="2">
        <v>1.4E-2</v>
      </c>
      <c r="F129" s="4">
        <v>1</v>
      </c>
      <c r="G129" s="1" t="s">
        <v>173</v>
      </c>
      <c r="H129" s="7">
        <f t="shared" si="9"/>
        <v>1.4E-2</v>
      </c>
      <c r="I129" s="9">
        <f t="shared" si="10"/>
        <v>4.0000000000000001E-3</v>
      </c>
      <c r="J129" s="9">
        <f t="shared" si="11"/>
        <v>0.98199999999999998</v>
      </c>
    </row>
    <row r="130" spans="1:10">
      <c r="A130" s="1" t="s">
        <v>67</v>
      </c>
      <c r="B130" s="2">
        <v>6.0000000000000001E-3</v>
      </c>
      <c r="C130" s="2">
        <v>0.98299999999999998</v>
      </c>
      <c r="D130" s="2">
        <v>6.0000000000000001E-3</v>
      </c>
      <c r="E130" s="2">
        <v>4.0000000000000001E-3</v>
      </c>
      <c r="F130" s="4">
        <v>1</v>
      </c>
      <c r="G130" s="1" t="s">
        <v>67</v>
      </c>
      <c r="H130" s="7">
        <f t="shared" ref="H130:H161" si="12">E130</f>
        <v>4.0000000000000001E-3</v>
      </c>
      <c r="I130" s="9">
        <f t="shared" ref="I130:I161" si="13">D130+B130</f>
        <v>1.2E-2</v>
      </c>
      <c r="J130" s="9">
        <f t="shared" ref="J130:J161" si="14">C130</f>
        <v>0.98299999999999998</v>
      </c>
    </row>
    <row r="131" spans="1:10">
      <c r="A131" s="1" t="s">
        <v>65</v>
      </c>
      <c r="B131" s="2">
        <v>1.0999999999999999E-2</v>
      </c>
      <c r="C131" s="2">
        <v>0.98399999999999999</v>
      </c>
      <c r="D131" s="3"/>
      <c r="E131" s="2">
        <v>5.0000000000000001E-3</v>
      </c>
      <c r="F131" s="4">
        <v>1</v>
      </c>
      <c r="G131" s="1" t="s">
        <v>65</v>
      </c>
      <c r="H131" s="7">
        <f t="shared" si="12"/>
        <v>5.0000000000000001E-3</v>
      </c>
      <c r="I131" s="9">
        <f t="shared" si="13"/>
        <v>1.0999999999999999E-2</v>
      </c>
      <c r="J131" s="9">
        <f t="shared" si="14"/>
        <v>0.98399999999999999</v>
      </c>
    </row>
    <row r="132" spans="1:10">
      <c r="A132" s="1" t="s">
        <v>109</v>
      </c>
      <c r="B132" s="2">
        <v>0.01</v>
      </c>
      <c r="C132" s="2">
        <v>0.98599999999999999</v>
      </c>
      <c r="D132" s="3"/>
      <c r="E132" s="2">
        <v>4.0000000000000001E-3</v>
      </c>
      <c r="F132" s="4">
        <v>1</v>
      </c>
      <c r="G132" s="1" t="s">
        <v>109</v>
      </c>
      <c r="H132" s="7">
        <f t="shared" si="12"/>
        <v>4.0000000000000001E-3</v>
      </c>
      <c r="I132" s="9">
        <f t="shared" si="13"/>
        <v>0.01</v>
      </c>
      <c r="J132" s="9">
        <f t="shared" si="14"/>
        <v>0.98599999999999999</v>
      </c>
    </row>
    <row r="133" spans="1:10">
      <c r="A133" s="1" t="s">
        <v>140</v>
      </c>
      <c r="B133" s="2">
        <v>1.2E-2</v>
      </c>
      <c r="C133" s="2">
        <v>0.98599999999999999</v>
      </c>
      <c r="D133" s="3"/>
      <c r="E133" s="2">
        <v>2E-3</v>
      </c>
      <c r="F133" s="4">
        <v>1</v>
      </c>
      <c r="G133" s="1" t="s">
        <v>140</v>
      </c>
      <c r="H133" s="7">
        <f t="shared" si="12"/>
        <v>2E-3</v>
      </c>
      <c r="I133" s="9">
        <f t="shared" si="13"/>
        <v>1.2E-2</v>
      </c>
      <c r="J133" s="9">
        <f t="shared" si="14"/>
        <v>0.98599999999999999</v>
      </c>
    </row>
    <row r="134" spans="1:10">
      <c r="A134" s="1" t="s">
        <v>23</v>
      </c>
      <c r="B134" s="2">
        <v>8.0000000000000002E-3</v>
      </c>
      <c r="C134" s="2">
        <v>0.98699999999999999</v>
      </c>
      <c r="D134" s="2">
        <v>2E-3</v>
      </c>
      <c r="E134" s="2">
        <v>2E-3</v>
      </c>
      <c r="F134" s="4">
        <v>1</v>
      </c>
      <c r="G134" s="1" t="s">
        <v>23</v>
      </c>
      <c r="H134" s="7">
        <f t="shared" si="12"/>
        <v>2E-3</v>
      </c>
      <c r="I134" s="9">
        <f t="shared" si="13"/>
        <v>0.01</v>
      </c>
      <c r="J134" s="9">
        <f t="shared" si="14"/>
        <v>0.98699999999999999</v>
      </c>
    </row>
    <row r="135" spans="1:10">
      <c r="A135" s="1" t="s">
        <v>64</v>
      </c>
      <c r="B135" s="3"/>
      <c r="C135" s="2">
        <v>0.98799999999999999</v>
      </c>
      <c r="D135" s="3"/>
      <c r="E135" s="2">
        <v>1.2E-2</v>
      </c>
      <c r="F135" s="4">
        <v>1</v>
      </c>
      <c r="G135" s="1" t="s">
        <v>64</v>
      </c>
      <c r="H135" s="7">
        <f t="shared" si="12"/>
        <v>1.2E-2</v>
      </c>
      <c r="I135" s="9">
        <f t="shared" si="13"/>
        <v>0</v>
      </c>
      <c r="J135" s="9">
        <f t="shared" si="14"/>
        <v>0.98799999999999999</v>
      </c>
    </row>
    <row r="136" spans="1:10">
      <c r="A136" s="1" t="s">
        <v>123</v>
      </c>
      <c r="B136" s="2">
        <v>3.0000000000000001E-3</v>
      </c>
      <c r="C136" s="2">
        <v>0.98799999999999999</v>
      </c>
      <c r="D136" s="3"/>
      <c r="E136" s="2">
        <v>8.9999999999999993E-3</v>
      </c>
      <c r="F136" s="4">
        <v>1</v>
      </c>
      <c r="G136" s="1" t="s">
        <v>123</v>
      </c>
      <c r="H136" s="7">
        <f t="shared" si="12"/>
        <v>8.9999999999999993E-3</v>
      </c>
      <c r="I136" s="9">
        <f t="shared" si="13"/>
        <v>3.0000000000000001E-3</v>
      </c>
      <c r="J136" s="9">
        <f t="shared" si="14"/>
        <v>0.98799999999999999</v>
      </c>
    </row>
    <row r="137" spans="1:10">
      <c r="A137" s="1" t="s">
        <v>135</v>
      </c>
      <c r="B137" s="2">
        <v>2E-3</v>
      </c>
      <c r="C137" s="2">
        <v>0.98799999999999999</v>
      </c>
      <c r="D137" s="2">
        <v>2E-3</v>
      </c>
      <c r="E137" s="2">
        <v>7.0000000000000001E-3</v>
      </c>
      <c r="F137" s="4">
        <v>1</v>
      </c>
      <c r="G137" s="1" t="s">
        <v>135</v>
      </c>
      <c r="H137" s="7">
        <f t="shared" si="12"/>
        <v>7.0000000000000001E-3</v>
      </c>
      <c r="I137" s="9">
        <f t="shared" si="13"/>
        <v>4.0000000000000001E-3</v>
      </c>
      <c r="J137" s="9">
        <f t="shared" si="14"/>
        <v>0.98799999999999999</v>
      </c>
    </row>
    <row r="138" spans="1:10">
      <c r="A138" s="1" t="s">
        <v>144</v>
      </c>
      <c r="B138" s="2">
        <v>4.0000000000000001E-3</v>
      </c>
      <c r="C138" s="2">
        <v>0.98799999999999999</v>
      </c>
      <c r="D138" s="3"/>
      <c r="E138" s="2">
        <v>8.0000000000000002E-3</v>
      </c>
      <c r="F138" s="4">
        <v>1</v>
      </c>
      <c r="G138" s="1" t="s">
        <v>144</v>
      </c>
      <c r="H138" s="7">
        <f t="shared" si="12"/>
        <v>8.0000000000000002E-3</v>
      </c>
      <c r="I138" s="9">
        <f t="shared" si="13"/>
        <v>4.0000000000000001E-3</v>
      </c>
      <c r="J138" s="9">
        <f t="shared" si="14"/>
        <v>0.98799999999999999</v>
      </c>
    </row>
    <row r="139" spans="1:10">
      <c r="A139" s="1" t="s">
        <v>159</v>
      </c>
      <c r="B139" s="2">
        <v>4.0000000000000001E-3</v>
      </c>
      <c r="C139" s="2">
        <v>0.98799999999999999</v>
      </c>
      <c r="D139" s="3"/>
      <c r="E139" s="2">
        <v>8.0000000000000002E-3</v>
      </c>
      <c r="F139" s="4">
        <v>1</v>
      </c>
      <c r="G139" s="1" t="s">
        <v>159</v>
      </c>
      <c r="H139" s="7">
        <f t="shared" si="12"/>
        <v>8.0000000000000002E-3</v>
      </c>
      <c r="I139" s="9">
        <f t="shared" si="13"/>
        <v>4.0000000000000001E-3</v>
      </c>
      <c r="J139" s="9">
        <f t="shared" si="14"/>
        <v>0.98799999999999999</v>
      </c>
    </row>
    <row r="140" spans="1:10">
      <c r="A140" s="1" t="s">
        <v>166</v>
      </c>
      <c r="B140" s="2">
        <v>1.2E-2</v>
      </c>
      <c r="C140" s="2">
        <v>0.98799999999999999</v>
      </c>
      <c r="D140" s="3"/>
      <c r="E140" s="3"/>
      <c r="F140" s="4">
        <v>1</v>
      </c>
      <c r="G140" s="1" t="s">
        <v>166</v>
      </c>
      <c r="H140" s="7">
        <f t="shared" si="12"/>
        <v>0</v>
      </c>
      <c r="I140" s="9">
        <f t="shared" si="13"/>
        <v>1.2E-2</v>
      </c>
      <c r="J140" s="9">
        <f t="shared" si="14"/>
        <v>0.98799999999999999</v>
      </c>
    </row>
    <row r="141" spans="1:10">
      <c r="A141" s="1" t="s">
        <v>5</v>
      </c>
      <c r="B141" s="2">
        <v>1.0999999999999999E-2</v>
      </c>
      <c r="C141" s="2">
        <v>0.98899999999999999</v>
      </c>
      <c r="D141" s="3"/>
      <c r="E141" s="3"/>
      <c r="F141" s="4">
        <v>1</v>
      </c>
      <c r="G141" s="1" t="s">
        <v>5</v>
      </c>
      <c r="H141" s="7">
        <f t="shared" si="12"/>
        <v>0</v>
      </c>
      <c r="I141" s="9">
        <f t="shared" si="13"/>
        <v>1.0999999999999999E-2</v>
      </c>
      <c r="J141" s="9">
        <f t="shared" si="14"/>
        <v>0.98899999999999999</v>
      </c>
    </row>
    <row r="142" spans="1:10">
      <c r="A142" s="1" t="s">
        <v>14</v>
      </c>
      <c r="B142" s="2">
        <v>8.9999999999999993E-3</v>
      </c>
      <c r="C142" s="2">
        <v>0.98899999999999999</v>
      </c>
      <c r="D142" s="3"/>
      <c r="E142" s="2">
        <v>2E-3</v>
      </c>
      <c r="F142" s="4">
        <v>1</v>
      </c>
      <c r="G142" s="1" t="s">
        <v>14</v>
      </c>
      <c r="H142" s="7">
        <f t="shared" si="12"/>
        <v>2E-3</v>
      </c>
      <c r="I142" s="9">
        <f t="shared" si="13"/>
        <v>8.9999999999999993E-3</v>
      </c>
      <c r="J142" s="9">
        <f t="shared" si="14"/>
        <v>0.98899999999999999</v>
      </c>
    </row>
    <row r="143" spans="1:10">
      <c r="A143" s="1" t="s">
        <v>76</v>
      </c>
      <c r="B143" s="2">
        <v>1.0999999999999999E-2</v>
      </c>
      <c r="C143" s="2">
        <v>0.98899999999999999</v>
      </c>
      <c r="D143" s="3"/>
      <c r="E143" s="3"/>
      <c r="F143" s="4">
        <v>1</v>
      </c>
      <c r="G143" s="1" t="s">
        <v>76</v>
      </c>
      <c r="H143" s="7">
        <f t="shared" si="12"/>
        <v>0</v>
      </c>
      <c r="I143" s="9">
        <f t="shared" si="13"/>
        <v>1.0999999999999999E-2</v>
      </c>
      <c r="J143" s="9">
        <f t="shared" si="14"/>
        <v>0.98899999999999999</v>
      </c>
    </row>
    <row r="144" spans="1:10">
      <c r="A144" s="1" t="s">
        <v>29</v>
      </c>
      <c r="B144" s="2">
        <v>5.0000000000000001E-3</v>
      </c>
      <c r="C144" s="2">
        <v>0.99</v>
      </c>
      <c r="D144" s="2">
        <v>2E-3</v>
      </c>
      <c r="E144" s="2">
        <v>2E-3</v>
      </c>
      <c r="F144" s="4">
        <v>1</v>
      </c>
      <c r="G144" s="1" t="s">
        <v>29</v>
      </c>
      <c r="H144" s="7">
        <f t="shared" si="12"/>
        <v>2E-3</v>
      </c>
      <c r="I144" s="9">
        <f t="shared" si="13"/>
        <v>7.0000000000000001E-3</v>
      </c>
      <c r="J144" s="9">
        <f t="shared" si="14"/>
        <v>0.99</v>
      </c>
    </row>
    <row r="145" spans="1:10">
      <c r="A145" s="1" t="s">
        <v>32</v>
      </c>
      <c r="B145" s="2">
        <v>0.01</v>
      </c>
      <c r="C145" s="2">
        <v>0.99</v>
      </c>
      <c r="D145" s="3"/>
      <c r="E145" s="3"/>
      <c r="F145" s="4">
        <v>1</v>
      </c>
      <c r="G145" s="1" t="s">
        <v>32</v>
      </c>
      <c r="H145" s="7">
        <f t="shared" si="12"/>
        <v>0</v>
      </c>
      <c r="I145" s="9">
        <f t="shared" si="13"/>
        <v>0.01</v>
      </c>
      <c r="J145" s="9">
        <f t="shared" si="14"/>
        <v>0.99</v>
      </c>
    </row>
    <row r="146" spans="1:10">
      <c r="A146" s="1" t="s">
        <v>38</v>
      </c>
      <c r="B146" s="2">
        <v>5.0000000000000001E-3</v>
      </c>
      <c r="C146" s="2">
        <v>0.99</v>
      </c>
      <c r="D146" s="3"/>
      <c r="E146" s="2">
        <v>5.0000000000000001E-3</v>
      </c>
      <c r="F146" s="4">
        <v>1</v>
      </c>
      <c r="G146" s="1" t="s">
        <v>38</v>
      </c>
      <c r="H146" s="7">
        <f t="shared" si="12"/>
        <v>5.0000000000000001E-3</v>
      </c>
      <c r="I146" s="9">
        <f t="shared" si="13"/>
        <v>5.0000000000000001E-3</v>
      </c>
      <c r="J146" s="9">
        <f t="shared" si="14"/>
        <v>0.99</v>
      </c>
    </row>
    <row r="147" spans="1:10">
      <c r="A147" s="1" t="s">
        <v>102</v>
      </c>
      <c r="B147" s="2">
        <v>0.01</v>
      </c>
      <c r="C147" s="2">
        <v>0.99</v>
      </c>
      <c r="D147" s="3"/>
      <c r="E147" s="3"/>
      <c r="F147" s="4">
        <v>1</v>
      </c>
      <c r="G147" s="1" t="s">
        <v>102</v>
      </c>
      <c r="H147" s="7">
        <f t="shared" si="12"/>
        <v>0</v>
      </c>
      <c r="I147" s="9">
        <f t="shared" si="13"/>
        <v>0.01</v>
      </c>
      <c r="J147" s="9">
        <f t="shared" si="14"/>
        <v>0.99</v>
      </c>
    </row>
    <row r="148" spans="1:10">
      <c r="A148" s="1" t="s">
        <v>142</v>
      </c>
      <c r="B148" s="2">
        <v>7.0000000000000001E-3</v>
      </c>
      <c r="C148" s="2">
        <v>0.99</v>
      </c>
      <c r="D148" s="3"/>
      <c r="E148" s="2">
        <v>3.0000000000000001E-3</v>
      </c>
      <c r="F148" s="4">
        <v>1</v>
      </c>
      <c r="G148" s="1" t="s">
        <v>142</v>
      </c>
      <c r="H148" s="7">
        <f t="shared" si="12"/>
        <v>3.0000000000000001E-3</v>
      </c>
      <c r="I148" s="9">
        <f t="shared" si="13"/>
        <v>7.0000000000000001E-3</v>
      </c>
      <c r="J148" s="9">
        <f t="shared" si="14"/>
        <v>0.99</v>
      </c>
    </row>
    <row r="149" spans="1:10">
      <c r="A149" s="1" t="s">
        <v>30</v>
      </c>
      <c r="B149" s="3"/>
      <c r="C149" s="2">
        <v>0.99199999999999999</v>
      </c>
      <c r="D149" s="2">
        <v>2E-3</v>
      </c>
      <c r="E149" s="2">
        <v>6.0000000000000001E-3</v>
      </c>
      <c r="F149" s="4">
        <v>1</v>
      </c>
      <c r="G149" s="1" t="s">
        <v>30</v>
      </c>
      <c r="H149" s="7">
        <f t="shared" si="12"/>
        <v>6.0000000000000001E-3</v>
      </c>
      <c r="I149" s="9">
        <f t="shared" si="13"/>
        <v>2E-3</v>
      </c>
      <c r="J149" s="9">
        <f t="shared" si="14"/>
        <v>0.99199999999999999</v>
      </c>
    </row>
    <row r="150" spans="1:10">
      <c r="A150" s="1" t="s">
        <v>56</v>
      </c>
      <c r="B150" s="2">
        <v>6.0000000000000001E-3</v>
      </c>
      <c r="C150" s="2">
        <v>0.99199999999999999</v>
      </c>
      <c r="D150" s="3"/>
      <c r="E150" s="2">
        <v>2E-3</v>
      </c>
      <c r="F150" s="4">
        <v>1</v>
      </c>
      <c r="G150" s="1" t="s">
        <v>56</v>
      </c>
      <c r="H150" s="7">
        <f t="shared" si="12"/>
        <v>2E-3</v>
      </c>
      <c r="I150" s="9">
        <f t="shared" si="13"/>
        <v>6.0000000000000001E-3</v>
      </c>
      <c r="J150" s="9">
        <f t="shared" si="14"/>
        <v>0.99199999999999999</v>
      </c>
    </row>
    <row r="151" spans="1:10">
      <c r="A151" s="1" t="s">
        <v>147</v>
      </c>
      <c r="B151" s="2">
        <v>6.0000000000000001E-3</v>
      </c>
      <c r="C151" s="2">
        <v>0.99199999999999999</v>
      </c>
      <c r="D151" s="3"/>
      <c r="E151" s="2">
        <v>2E-3</v>
      </c>
      <c r="F151" s="4">
        <v>1</v>
      </c>
      <c r="G151" s="1" t="s">
        <v>147</v>
      </c>
      <c r="H151" s="7">
        <f t="shared" si="12"/>
        <v>2E-3</v>
      </c>
      <c r="I151" s="9">
        <f t="shared" si="13"/>
        <v>6.0000000000000001E-3</v>
      </c>
      <c r="J151" s="9">
        <f t="shared" si="14"/>
        <v>0.99199999999999999</v>
      </c>
    </row>
    <row r="152" spans="1:10">
      <c r="A152" s="1" t="s">
        <v>151</v>
      </c>
      <c r="B152" s="2">
        <v>7.0000000000000001E-3</v>
      </c>
      <c r="C152" s="2">
        <v>0.99299999999999999</v>
      </c>
      <c r="D152" s="3"/>
      <c r="E152" s="3"/>
      <c r="F152" s="4">
        <v>1</v>
      </c>
      <c r="G152" s="1" t="s">
        <v>151</v>
      </c>
      <c r="H152" s="7">
        <f t="shared" si="12"/>
        <v>0</v>
      </c>
      <c r="I152" s="9">
        <f t="shared" si="13"/>
        <v>7.0000000000000001E-3</v>
      </c>
      <c r="J152" s="9">
        <f t="shared" si="14"/>
        <v>0.99299999999999999</v>
      </c>
    </row>
    <row r="153" spans="1:10">
      <c r="A153" s="1" t="s">
        <v>132</v>
      </c>
      <c r="B153" s="2">
        <v>3.0000000000000001E-3</v>
      </c>
      <c r="C153" s="2">
        <v>0.99399999999999999</v>
      </c>
      <c r="D153" s="3"/>
      <c r="E153" s="2">
        <v>3.0000000000000001E-3</v>
      </c>
      <c r="F153" s="4">
        <v>1</v>
      </c>
      <c r="G153" s="1" t="s">
        <v>132</v>
      </c>
      <c r="H153" s="7">
        <f t="shared" si="12"/>
        <v>3.0000000000000001E-3</v>
      </c>
      <c r="I153" s="9">
        <f t="shared" si="13"/>
        <v>3.0000000000000001E-3</v>
      </c>
      <c r="J153" s="9">
        <f t="shared" si="14"/>
        <v>0.99399999999999999</v>
      </c>
    </row>
    <row r="154" spans="1:10">
      <c r="A154" s="1" t="s">
        <v>36</v>
      </c>
      <c r="B154" s="2">
        <v>5.0000000000000001E-3</v>
      </c>
      <c r="C154" s="2">
        <v>0.995</v>
      </c>
      <c r="D154" s="3"/>
      <c r="E154" s="3"/>
      <c r="F154" s="4">
        <v>1</v>
      </c>
      <c r="G154" s="1" t="s">
        <v>36</v>
      </c>
      <c r="H154" s="7">
        <f t="shared" si="12"/>
        <v>0</v>
      </c>
      <c r="I154" s="9">
        <f t="shared" si="13"/>
        <v>5.0000000000000001E-3</v>
      </c>
      <c r="J154" s="9">
        <f t="shared" si="14"/>
        <v>0.995</v>
      </c>
    </row>
    <row r="155" spans="1:10">
      <c r="A155" s="1" t="s">
        <v>7</v>
      </c>
      <c r="B155" s="2">
        <v>3.0000000000000001E-3</v>
      </c>
      <c r="C155" s="2">
        <v>0.997</v>
      </c>
      <c r="D155" s="3"/>
      <c r="E155" s="3"/>
      <c r="F155" s="4">
        <v>1</v>
      </c>
      <c r="G155" s="1" t="s">
        <v>7</v>
      </c>
      <c r="H155" s="7">
        <f t="shared" si="12"/>
        <v>0</v>
      </c>
      <c r="I155" s="9">
        <f t="shared" si="13"/>
        <v>3.0000000000000001E-3</v>
      </c>
      <c r="J155" s="9">
        <f t="shared" si="14"/>
        <v>0.997</v>
      </c>
    </row>
    <row r="156" spans="1:10">
      <c r="A156" s="1" t="s">
        <v>24</v>
      </c>
      <c r="B156" s="2">
        <v>3.0000000000000001E-3</v>
      </c>
      <c r="C156" s="2">
        <v>0.997</v>
      </c>
      <c r="D156" s="3"/>
      <c r="E156" s="3"/>
      <c r="F156" s="4">
        <v>1</v>
      </c>
      <c r="G156" s="1" t="s">
        <v>24</v>
      </c>
      <c r="H156" s="7">
        <f t="shared" si="12"/>
        <v>0</v>
      </c>
      <c r="I156" s="9">
        <f t="shared" si="13"/>
        <v>3.0000000000000001E-3</v>
      </c>
      <c r="J156" s="9">
        <f t="shared" si="14"/>
        <v>0.997</v>
      </c>
    </row>
    <row r="157" spans="1:10">
      <c r="A157" s="1" t="s">
        <v>111</v>
      </c>
      <c r="B157" s="2">
        <v>2E-3</v>
      </c>
      <c r="C157" s="2">
        <v>0.997</v>
      </c>
      <c r="D157" s="3"/>
      <c r="E157" s="2">
        <v>2E-3</v>
      </c>
      <c r="F157" s="4">
        <v>1</v>
      </c>
      <c r="G157" s="1" t="s">
        <v>111</v>
      </c>
      <c r="H157" s="7">
        <f t="shared" si="12"/>
        <v>2E-3</v>
      </c>
      <c r="I157" s="9">
        <f t="shared" si="13"/>
        <v>2E-3</v>
      </c>
      <c r="J157" s="9">
        <f t="shared" si="14"/>
        <v>0.997</v>
      </c>
    </row>
    <row r="158" spans="1:10">
      <c r="A158" s="1" t="s">
        <v>115</v>
      </c>
      <c r="B158" s="2">
        <v>3.0000000000000001E-3</v>
      </c>
      <c r="C158" s="2">
        <v>0.997</v>
      </c>
      <c r="D158" s="3"/>
      <c r="E158" s="3"/>
      <c r="F158" s="4">
        <v>1</v>
      </c>
      <c r="G158" s="1" t="s">
        <v>115</v>
      </c>
      <c r="H158" s="7">
        <f t="shared" si="12"/>
        <v>0</v>
      </c>
      <c r="I158" s="9">
        <f t="shared" si="13"/>
        <v>3.0000000000000001E-3</v>
      </c>
      <c r="J158" s="9">
        <f t="shared" si="14"/>
        <v>0.997</v>
      </c>
    </row>
    <row r="159" spans="1:10">
      <c r="A159" s="1" t="s">
        <v>8</v>
      </c>
      <c r="B159" s="3"/>
      <c r="C159" s="2">
        <v>0.998</v>
      </c>
      <c r="D159" s="3"/>
      <c r="E159" s="2">
        <v>2E-3</v>
      </c>
      <c r="F159" s="4">
        <v>1</v>
      </c>
      <c r="G159" s="1" t="s">
        <v>8</v>
      </c>
      <c r="H159" s="7">
        <f t="shared" si="12"/>
        <v>2E-3</v>
      </c>
      <c r="I159" s="9">
        <f t="shared" si="13"/>
        <v>0</v>
      </c>
      <c r="J159" s="9">
        <f t="shared" si="14"/>
        <v>0.998</v>
      </c>
    </row>
    <row r="160" spans="1:10">
      <c r="A160" s="1" t="s">
        <v>31</v>
      </c>
      <c r="B160" s="2">
        <v>2E-3</v>
      </c>
      <c r="C160" s="2">
        <v>0.998</v>
      </c>
      <c r="D160" s="3"/>
      <c r="E160" s="3"/>
      <c r="F160" s="4">
        <v>1</v>
      </c>
      <c r="G160" s="1" t="s">
        <v>31</v>
      </c>
      <c r="H160" s="7">
        <f t="shared" si="12"/>
        <v>0</v>
      </c>
      <c r="I160" s="9">
        <f t="shared" si="13"/>
        <v>2E-3</v>
      </c>
      <c r="J160" s="9">
        <f t="shared" si="14"/>
        <v>0.998</v>
      </c>
    </row>
    <row r="161" spans="1:10">
      <c r="A161" s="1" t="s">
        <v>49</v>
      </c>
      <c r="B161" s="3"/>
      <c r="C161" s="2">
        <v>0.998</v>
      </c>
      <c r="D161" s="3"/>
      <c r="E161" s="2">
        <v>2E-3</v>
      </c>
      <c r="F161" s="4">
        <v>1</v>
      </c>
      <c r="G161" s="1" t="s">
        <v>49</v>
      </c>
      <c r="H161" s="7">
        <f t="shared" si="12"/>
        <v>2E-3</v>
      </c>
      <c r="I161" s="9">
        <f t="shared" si="13"/>
        <v>0</v>
      </c>
      <c r="J161" s="9">
        <f t="shared" si="14"/>
        <v>0.998</v>
      </c>
    </row>
    <row r="162" spans="1:10">
      <c r="A162" s="1" t="s">
        <v>168</v>
      </c>
      <c r="B162" s="3"/>
      <c r="C162" s="2">
        <v>0.998</v>
      </c>
      <c r="D162" s="3"/>
      <c r="E162" s="2">
        <v>2E-3</v>
      </c>
      <c r="F162" s="4">
        <v>1</v>
      </c>
      <c r="G162" s="1" t="s">
        <v>168</v>
      </c>
      <c r="H162" s="7">
        <f t="shared" ref="H162:H171" si="15">E162</f>
        <v>2E-3</v>
      </c>
      <c r="I162" s="9">
        <f t="shared" ref="I162:I171" si="16">D162+B162</f>
        <v>0</v>
      </c>
      <c r="J162" s="9">
        <f t="shared" ref="J162:J171" si="17">C162</f>
        <v>0.998</v>
      </c>
    </row>
    <row r="163" spans="1:10">
      <c r="A163" s="1" t="s">
        <v>15</v>
      </c>
      <c r="B163" s="3"/>
      <c r="C163" s="2">
        <v>1</v>
      </c>
      <c r="D163" s="3"/>
      <c r="E163" s="3"/>
      <c r="F163" s="4">
        <v>1</v>
      </c>
      <c r="G163" s="1" t="s">
        <v>15</v>
      </c>
      <c r="H163" s="7">
        <f t="shared" si="15"/>
        <v>0</v>
      </c>
      <c r="I163" s="9">
        <f t="shared" si="16"/>
        <v>0</v>
      </c>
      <c r="J163" s="9">
        <f t="shared" si="17"/>
        <v>1</v>
      </c>
    </row>
    <row r="164" spans="1:10">
      <c r="A164" s="1" t="s">
        <v>21</v>
      </c>
      <c r="B164" s="3"/>
      <c r="C164" s="2">
        <v>1</v>
      </c>
      <c r="D164" s="3"/>
      <c r="E164" s="3"/>
      <c r="F164" s="4">
        <v>1</v>
      </c>
      <c r="G164" s="1" t="s">
        <v>21</v>
      </c>
      <c r="H164" s="7">
        <f t="shared" si="15"/>
        <v>0</v>
      </c>
      <c r="I164" s="9">
        <f t="shared" si="16"/>
        <v>0</v>
      </c>
      <c r="J164" s="9">
        <f t="shared" si="17"/>
        <v>1</v>
      </c>
    </row>
    <row r="165" spans="1:10">
      <c r="A165" s="1" t="s">
        <v>33</v>
      </c>
      <c r="B165" s="3"/>
      <c r="C165" s="2">
        <v>1</v>
      </c>
      <c r="D165" s="3"/>
      <c r="E165" s="3"/>
      <c r="F165" s="4">
        <v>1</v>
      </c>
      <c r="G165" s="1" t="s">
        <v>33</v>
      </c>
      <c r="H165" s="7">
        <f t="shared" si="15"/>
        <v>0</v>
      </c>
      <c r="I165" s="9">
        <f t="shared" si="16"/>
        <v>0</v>
      </c>
      <c r="J165" s="9">
        <f t="shared" si="17"/>
        <v>1</v>
      </c>
    </row>
    <row r="166" spans="1:10">
      <c r="A166" s="1" t="s">
        <v>34</v>
      </c>
      <c r="B166" s="3"/>
      <c r="C166" s="2">
        <v>1</v>
      </c>
      <c r="D166" s="3"/>
      <c r="E166" s="3"/>
      <c r="F166" s="4">
        <v>1</v>
      </c>
      <c r="G166" s="1" t="s">
        <v>34</v>
      </c>
      <c r="H166" s="7">
        <f t="shared" si="15"/>
        <v>0</v>
      </c>
      <c r="I166" s="9">
        <f t="shared" si="16"/>
        <v>0</v>
      </c>
      <c r="J166" s="9">
        <f t="shared" si="17"/>
        <v>1</v>
      </c>
    </row>
    <row r="167" spans="1:10">
      <c r="A167" s="1" t="s">
        <v>61</v>
      </c>
      <c r="B167" s="3"/>
      <c r="C167" s="2">
        <v>1</v>
      </c>
      <c r="D167" s="3"/>
      <c r="E167" s="3"/>
      <c r="F167" s="4">
        <v>1</v>
      </c>
      <c r="G167" s="1" t="s">
        <v>61</v>
      </c>
      <c r="H167" s="7">
        <f t="shared" si="15"/>
        <v>0</v>
      </c>
      <c r="I167" s="9">
        <f t="shared" si="16"/>
        <v>0</v>
      </c>
      <c r="J167" s="9">
        <f t="shared" si="17"/>
        <v>1</v>
      </c>
    </row>
    <row r="168" spans="1:10">
      <c r="A168" s="1" t="s">
        <v>68</v>
      </c>
      <c r="B168" s="3"/>
      <c r="C168" s="2">
        <v>1</v>
      </c>
      <c r="D168" s="3"/>
      <c r="E168" s="3"/>
      <c r="F168" s="4">
        <v>1</v>
      </c>
      <c r="G168" s="1" t="s">
        <v>68</v>
      </c>
      <c r="H168" s="7">
        <f t="shared" si="15"/>
        <v>0</v>
      </c>
      <c r="I168" s="9">
        <f t="shared" si="16"/>
        <v>0</v>
      </c>
      <c r="J168" s="9">
        <f t="shared" si="17"/>
        <v>1</v>
      </c>
    </row>
    <row r="169" spans="1:10">
      <c r="A169" s="1" t="s">
        <v>73</v>
      </c>
      <c r="B169" s="3"/>
      <c r="C169" s="2">
        <v>1</v>
      </c>
      <c r="D169" s="3"/>
      <c r="E169" s="3"/>
      <c r="F169" s="4">
        <v>1</v>
      </c>
      <c r="G169" s="1" t="s">
        <v>73</v>
      </c>
      <c r="H169" s="7">
        <f t="shared" si="15"/>
        <v>0</v>
      </c>
      <c r="I169" s="9">
        <f t="shared" si="16"/>
        <v>0</v>
      </c>
      <c r="J169" s="9">
        <f t="shared" si="17"/>
        <v>1</v>
      </c>
    </row>
    <row r="170" spans="1:10">
      <c r="A170" s="1" t="s">
        <v>134</v>
      </c>
      <c r="B170" s="3"/>
      <c r="C170" s="2">
        <v>1</v>
      </c>
      <c r="D170" s="3"/>
      <c r="E170" s="3"/>
      <c r="F170" s="4">
        <v>1</v>
      </c>
      <c r="G170" s="1" t="s">
        <v>134</v>
      </c>
      <c r="H170" s="7">
        <f t="shared" si="15"/>
        <v>0</v>
      </c>
      <c r="I170" s="9">
        <f t="shared" si="16"/>
        <v>0</v>
      </c>
      <c r="J170" s="9">
        <f t="shared" si="17"/>
        <v>1</v>
      </c>
    </row>
    <row r="171" spans="1:10">
      <c r="A171" s="1" t="s">
        <v>164</v>
      </c>
      <c r="B171" s="3"/>
      <c r="C171" s="2">
        <v>1</v>
      </c>
      <c r="D171" s="3"/>
      <c r="E171" s="3"/>
      <c r="F171" s="4">
        <v>1</v>
      </c>
      <c r="G171" s="1" t="s">
        <v>164</v>
      </c>
      <c r="H171" s="7">
        <f t="shared" si="15"/>
        <v>0</v>
      </c>
      <c r="I171" s="9">
        <f t="shared" si="16"/>
        <v>0</v>
      </c>
      <c r="J171" s="9">
        <f t="shared" si="17"/>
        <v>1</v>
      </c>
    </row>
    <row r="173" spans="1:10">
      <c r="G173" s="1" t="s">
        <v>177</v>
      </c>
      <c r="H173" s="12">
        <f>AVERAGE(H2:H171)</f>
        <v>3.5235294117647038E-2</v>
      </c>
      <c r="I173" s="12">
        <f t="shared" ref="I173:J173" si="18">AVERAGE(I2:I171)</f>
        <v>5.382352941176468E-2</v>
      </c>
      <c r="J173" s="12">
        <f t="shared" si="18"/>
        <v>0.91092352941176424</v>
      </c>
    </row>
  </sheetData>
  <sortState xmlns:xlrd2="http://schemas.microsoft.com/office/spreadsheetml/2017/richdata2" ref="A2:J172">
    <sortCondition ref="J2:J172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e00f0c-34ab-483a-9656-fc6ffa331f02" xsi:nil="true"/>
    <lcf76f155ced4ddcb4097134ff3c332f xmlns="85ea071d-f3c6-4251-8703-542e2f8aa8b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03252FCF3CB048957617C620CF3A3C" ma:contentTypeVersion="15" ma:contentTypeDescription="Create a new document." ma:contentTypeScope="" ma:versionID="a16ef9f66e551f75fc49159553bf773d">
  <xsd:schema xmlns:xsd="http://www.w3.org/2001/XMLSchema" xmlns:xs="http://www.w3.org/2001/XMLSchema" xmlns:p="http://schemas.microsoft.com/office/2006/metadata/properties" xmlns:ns2="85ea071d-f3c6-4251-8703-542e2f8aa8bf" xmlns:ns3="cfe00f0c-34ab-483a-9656-fc6ffa331f02" targetNamespace="http://schemas.microsoft.com/office/2006/metadata/properties" ma:root="true" ma:fieldsID="7484c2d04f48f9d6c57d6b9ea2cd7e5d" ns2:_="" ns3:_="">
    <xsd:import namespace="85ea071d-f3c6-4251-8703-542e2f8aa8bf"/>
    <xsd:import namespace="cfe00f0c-34ab-483a-9656-fc6ffa331f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a071d-f3c6-4251-8703-542e2f8aa8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172af68-8bf1-42eb-b08f-23998ba04e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00f0c-34ab-483a-9656-fc6ffa331f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79bed2d-3c25-40ae-92bc-20d4079568bb}" ma:internalName="TaxCatchAll" ma:showField="CatchAllData" ma:web="cfe00f0c-34ab-483a-9656-fc6ffa331f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74CAA0-6693-439B-852F-56FD21B6E973}">
  <ds:schemaRefs>
    <ds:schemaRef ds:uri="http://schemas.microsoft.com/office/2006/metadata/properties"/>
    <ds:schemaRef ds:uri="http://schemas.microsoft.com/office/infopath/2007/PartnerControls"/>
    <ds:schemaRef ds:uri="cfe00f0c-34ab-483a-9656-fc6ffa331f02"/>
    <ds:schemaRef ds:uri="85ea071d-f3c6-4251-8703-542e2f8aa8bf"/>
  </ds:schemaRefs>
</ds:datastoreItem>
</file>

<file path=customXml/itemProps2.xml><?xml version="1.0" encoding="utf-8"?>
<ds:datastoreItem xmlns:ds="http://schemas.openxmlformats.org/officeDocument/2006/customXml" ds:itemID="{72FAAF05-47FC-4789-B6DD-CBCB0F4714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E6A394-DA36-44A6-B076-59B79E6F07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ea071d-f3c6-4251-8703-542e2f8aa8bf"/>
    <ds:schemaRef ds:uri="cfe00f0c-34ab-483a-9656-fc6ffa331f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Johansen</dc:creator>
  <cp:lastModifiedBy>Elizabeth Fagan</cp:lastModifiedBy>
  <dcterms:created xsi:type="dcterms:W3CDTF">2025-06-06T22:53:56Z</dcterms:created>
  <dcterms:modified xsi:type="dcterms:W3CDTF">2025-08-27T08:21:09Z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0x010100C503252FCF3CB048957617C620CF3A3C</vt:lpwstr>
  </property>
  <property fmtid="{D5CDD505-2E9C-101B-9397-08002B2CF9AE}" pid="3" name="MediaServiceImageTags">
    <vt:lpwstr/>
  </property>
</Properties>
</file>